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8" i="1" l="1"/>
  <c r="G178" i="1"/>
  <c r="I81" i="1"/>
  <c r="G81" i="1"/>
</calcChain>
</file>

<file path=xl/sharedStrings.xml><?xml version="1.0" encoding="utf-8"?>
<sst xmlns="http://schemas.openxmlformats.org/spreadsheetml/2006/main" count="715" uniqueCount="406">
  <si>
    <t>Предмет контракта</t>
  </si>
  <si>
    <t>% контракта</t>
  </si>
  <si>
    <t>Период</t>
  </si>
  <si>
    <t>Сумма контракта. Руб</t>
  </si>
  <si>
    <t>Поставка бланочной продукции по судебному делопроизводству (журналы, обложки «Дело», бланки) для нужд судебных участков мировых судей Республики Дагестан</t>
  </si>
  <si>
    <t>ОБЩЕСТВО С ОГРАНИЧЕННОЙ ОТВЕТСТВЕННОСТЬЮ "НИКА-КОМ"</t>
  </si>
  <si>
    <t>Оказание услуг по ремонту и техническому обслуживанию компьютерной и оргтехники для нужд судебных уч...</t>
  </si>
  <si>
    <t>Оказание услуг СМС-извещений для нужд судебных участков мировых судей Республики Дагестан</t>
  </si>
  <si>
    <t xml:space="preserve">Субъекты МСП </t>
  </si>
  <si>
    <t>ИНН</t>
  </si>
  <si>
    <t xml:space="preserve">АРСАНОВА ХАНИФА ДАУТОВНА </t>
  </si>
  <si>
    <t>201503773903</t>
  </si>
  <si>
    <t xml:space="preserve">ОБЩЕСТВО С ОГРАНИЧЕННОЙ ОТВЕТСТВЕННОСТЬЮ "НИКА-КОМ"  </t>
  </si>
  <si>
    <t xml:space="preserve">ОБЩЕСТВО С ОГРАНИЧЕННОЙ ОТВЕТСТВЕННОСТЬЮ "РЕДСМС" </t>
  </si>
  <si>
    <t>ОБЩЕСТВО С ОГРАНИЧЕННОЙ ОТВЕТСТВЕННОСТЬЮ "ПОСТАК"</t>
  </si>
  <si>
    <t>4029032250</t>
  </si>
  <si>
    <t>Поставка печатно-бланочной продукции (немаркированные конверты) для нужд участков мировых судей Респ…</t>
  </si>
  <si>
    <t>ИП Рустамова С.</t>
  </si>
  <si>
    <t>056207663871</t>
  </si>
  <si>
    <t>Оказание услуг по общей уборке помещений судебных участков мировых судей Республики Дагестан</t>
  </si>
  <si>
    <t xml:space="preserve">Поставка офисной бумаги для нужд судебных участков мировых судей Республики Дагестан
</t>
  </si>
  <si>
    <t>ИП Халифаев З.</t>
  </si>
  <si>
    <t>056001127490</t>
  </si>
  <si>
    <t xml:space="preserve">Оказание услуг по общей уборке помещений судебных участков мировых судей Республики Дагестан
</t>
  </si>
  <si>
    <t>ИП МАГОМЕДОВ МАГОМЕДШАПИ КУДАМАГОМЕДОВИЧ</t>
  </si>
  <si>
    <t>054600495330</t>
  </si>
  <si>
    <t>ОБЩЕСТВО С ОГРАНИЧЕННОЙ ОТВЕТСТВЕННОСТЬЮ "БИКЛИН</t>
  </si>
  <si>
    <t>0572026165</t>
  </si>
  <si>
    <t>Оказание услуг по общей уборке помещений отделов ЗАГС Управления ЗАГС по ГТО Министерства юстиции Республики Дагестан</t>
  </si>
  <si>
    <t>ОБЩЕСТВО С ОГРАНИЧЕННОЙ ОТВЕТСТВЕННОСТЬЮ "СПЕКТР"</t>
  </si>
  <si>
    <t>0572025475</t>
  </si>
  <si>
    <t>Оказание услуг по выпуску бюллетеня «Собрание законодательства Республики Дагестан» для нужд Министе...</t>
  </si>
  <si>
    <t>ОБЩЕСТВО С ОГРАНИЧЕННОЙ ОТВЕТСТВЕННОСТЬЮ "ЭКСИТОН"</t>
  </si>
  <si>
    <t>0544006784</t>
  </si>
  <si>
    <t>ОБЩЕСТВО С ОГРАНИЧЕННОЙ ОТВЕТСТВЕННОСТЬЮ " ФИРМА АС- ПРЕСТИЖ"</t>
  </si>
  <si>
    <t>0541024224</t>
  </si>
  <si>
    <t xml:space="preserve">Поставка дезинфицирующих средств и средств индивидуальной защиты для нужд Министерства юстиции РД
</t>
  </si>
  <si>
    <t>Оказание услуг по общей уборке отделов ЗАГС Управления ЗАГС Министерства юстиции Республики Дагестан…</t>
  </si>
  <si>
    <t>ИСКЕНДЕРОВ НАДАР НУХБАЛАЕВИЧ</t>
  </si>
  <si>
    <t>056204984595</t>
  </si>
  <si>
    <t>Поставка устройств для дезинфицирующих средств для нужд Министерства юстиции Республики Дагестан</t>
  </si>
  <si>
    <t>ОБЩЕСТВО С ОГРАНИЧЕННОЙ ОТВЕТСТВЕННОСТЬЮ "ТИПОГРАФИЯ АНДРЕЯ ХРИСТОЛЮБОВА"</t>
  </si>
  <si>
    <t>5405006320</t>
  </si>
  <si>
    <t>Оказание услуг по изготовлению и распространению в муниципальных образованиях Республики Дагестан па…</t>
  </si>
  <si>
    <t>ОБЩЕСТВО С ОГРАНИЧЕННОЙ ОТВЕТСТВЕННОСТЬЮ "ЧАСТНАЯ ОХРАННАЯ ОРГАНИЗАЦИЯ "АЛЬФА-М"</t>
  </si>
  <si>
    <t>0572012927</t>
  </si>
  <si>
    <t>404 051,01</t>
  </si>
  <si>
    <t>Оказание услуг частной охраны (Выставление поста охраны) объекта Управления ЗАГС Министерства юстици…</t>
  </si>
  <si>
    <t xml:space="preserve">Оказание услуг по общей уборке Управления ЗАГС Министерства юстиции Республики Дагестан
</t>
  </si>
  <si>
    <t>ИП ГУРОВАНОВ НИКОЛАЙ ВИКТОРОВИЧ</t>
  </si>
  <si>
    <t>262674476435</t>
  </si>
  <si>
    <t xml:space="preserve">Поставка металлических шкафов для хранения документов для нужд судебных участков мировых судей Респу...
</t>
  </si>
  <si>
    <t>Оказание услуг по общей уборке помещений отделов ЗАГС Управления ЗАГС по СТО Министерства юстиции Ре…</t>
  </si>
  <si>
    <t xml:space="preserve">Оказание услуг частной охраны (Выставление поста охраны) объекта Министерства юстиции Республики Даг...
</t>
  </si>
  <si>
    <t>ОБЩЕСТВО С ОГРАНИЧЕННОЙ ОТВЕТСТВЕННОСТЬЮ ФИРМА "КВАДРО"</t>
  </si>
  <si>
    <t>0545012621</t>
  </si>
  <si>
    <t>ОБЩЕСТВО С ОГРАНИЧЕННОЙ ОТВЕТСТВЕННОСТЬЮ "ПРОМТЕХСЕРВИС"</t>
  </si>
  <si>
    <t>2014030810</t>
  </si>
  <si>
    <t>ОБЩЕСТВО С ОГРАНИЧЕННОЙ ОТВЕТСТВЕННОСТЬЮ "ОРБИТА-СЕРВИС"</t>
  </si>
  <si>
    <t>7714690225</t>
  </si>
  <si>
    <t>Оказание информационных услуг с использованием экземпляров систем КонсультантПлюс на основе специаль…</t>
  </si>
  <si>
    <t>Поставка, установка и ввод в эксплуатацию  электростанции дизельной для нужд Министерства юстиции Ре…</t>
  </si>
  <si>
    <t xml:space="preserve">Оказание услуг по сопровождению программного изделия «АМИРС» на судебных участках мировых судей Респ...
</t>
  </si>
  <si>
    <t>Оказание услуг по общей уборке помещений отделов ЗАГС Управления ЗАГС по ЦТО Министерства юстиции Ре…</t>
  </si>
  <si>
    <t xml:space="preserve">Оказание услуг по общей уборке помещений отделов ЗАГС Управления ЗАГС по ЮТО Министерства юстиции Ре...
</t>
  </si>
  <si>
    <t>ОБЩЕСТВО С ОГРАНИЧЕННОЙ ОТВЕТСТВЕННОСТЬЮ "ВЕРТИКАЛЬ"</t>
  </si>
  <si>
    <t>0510012420</t>
  </si>
  <si>
    <t>ОБЩЕСТВО С ОГРАНИЧЕННОЙ ОТВЕТСТВЕННОСТЬЮ "АМКАР"</t>
  </si>
  <si>
    <t>0571017880</t>
  </si>
  <si>
    <t>Выполнение работ по текущему ремонту помещений судебных участков №№ 62, 63,119 мировых судей Кизилюр…</t>
  </si>
  <si>
    <t>Поставка металлических шкафов для хранения документов для нужд судебных участков мировых судей Респу...</t>
  </si>
  <si>
    <t xml:space="preserve">Выполнение работ по капитальному ремонту помещений судебного участка № 66 мирового судьи Кулинского ...
</t>
  </si>
  <si>
    <t>Оказание услуг по общей уборке Министерства юстиции Республики Дагестан</t>
  </si>
  <si>
    <t>Поставка офисной бумаги для нужд судебных участков мировых судей Республики Дагестан</t>
  </si>
  <si>
    <t>Поставка дезинфицирующих средств и средств индивидуальной защиты для нужд Управления ЗАГС Министерст…</t>
  </si>
  <si>
    <t>508 182,26</t>
  </si>
  <si>
    <t>ОБЩЕСТВО С ОГРАНИЧЕННОЙ ОТВЕТСТВЕННОСТЬЮ "АЙТИ ПРОЕКТ"</t>
  </si>
  <si>
    <t>0554001513</t>
  </si>
  <si>
    <t>Оказание услуг по технической поддержке информационных технологий для выполнения функций и полномочи...</t>
  </si>
  <si>
    <t>ОБЩЕСТВО С ОГРАНИЧЕННОЙ ОТВЕТСТВЕННОСТЬЮ " ДИЗАЙН КЛАСС "</t>
  </si>
  <si>
    <t>0561052861</t>
  </si>
  <si>
    <t>ОБЩЕСТВО С ОГРАНИЧЕННОЙ ОТВЕТСТВЕННОСТЬЮ "РИТМ"</t>
  </si>
  <si>
    <t>1616033982</t>
  </si>
  <si>
    <t>ОБЩЕСТВО С ОГРАНИЧЕННОЙ ОТВЕТСТВЕННОСТЬЮ "НХТ"</t>
  </si>
  <si>
    <t>9701130068</t>
  </si>
  <si>
    <t>050902730871</t>
  </si>
  <si>
    <t>Выполнение работ по капитальному ремонту помещений судебного участка № 67 мирового судьи Кумторкалин...</t>
  </si>
  <si>
    <t>СААДУЛАЕВ МАГДИ МУХУЕВИЧ Индивидуальный предприниматель</t>
  </si>
  <si>
    <t>Поставка компьютерной техники, комплектующих и периферийного оборудования для нужд  судебных участко...</t>
  </si>
  <si>
    <t xml:space="preserve">Поставка и установка стационарных арочных металлообнаружителей для нужд судебных участков мировых су...
</t>
  </si>
  <si>
    <t>Поставка и сборка мебели для нужд Министерства юстиции Республики Дагестан</t>
  </si>
  <si>
    <t>Выполнение работ по монтажу охранно-пожарной сигнализации и оповещения в помещениях судебных участко…</t>
  </si>
  <si>
    <t>ОБЩЕСТВО С ОГРАНИЧЕННОЙ ОТВЕТСТВЕННОСТЬЮ "СИНЕРГИЯ"</t>
  </si>
  <si>
    <t>0530011590</t>
  </si>
  <si>
    <t>ОБЩЕСТВО С ОГРАНИЧЕННОЙ ОТВЕТСТВЕННОСТЬЮ ВЦ "ДЖИГИТ"</t>
  </si>
  <si>
    <t>0572024143</t>
  </si>
  <si>
    <t>ОБЩЕСТВО С ОГРАНИЧЕННОЙ ОТВЕТСТВЕННОСТЬЮ "СПЕЦСТРОЙПРОЕКТМОНТАЖ"</t>
  </si>
  <si>
    <t>0573005344</t>
  </si>
  <si>
    <t>ОБЩЕСТВО С ОГРАНИЧЕННОЙ ОТВЕТСТВЕННОСТЬЮ "АРМАДА"</t>
  </si>
  <si>
    <t>0573011637</t>
  </si>
  <si>
    <t xml:space="preserve">Поставка компьютерной техники, комплектующих и периферийного оборудования для нужд отделов ЗАГС Упра...
</t>
  </si>
  <si>
    <t>Выполнение работ по текущему ремонту помещений отдела Управления ЗАГС Минюста РД по ЮТО Табасаранско…</t>
  </si>
  <si>
    <t>Оказание информационно-консультационных услуг и услуг по предоставлению неисключительных (пользовате…</t>
  </si>
  <si>
    <t xml:space="preserve">Поставка и монтаж  (включая демонтаж) системы пожаротушения для нужд архива ЗАГС Управления ЗАГС Мин...
</t>
  </si>
  <si>
    <t>Поставка офисной бумаги для нужд Управления ЗАГС Министерства юстиции Республики Дагестан  </t>
  </si>
  <si>
    <t>Поставка дезинфицирующих средств и средств индивидуальной защиты для нужд судебных участков мировых …</t>
  </si>
  <si>
    <t>Поставка картриджей для принтеров и копировальных аппаратов для нужд Министерства юстиции Республики...</t>
  </si>
  <si>
    <t>Поставка бензина автомобильного для нужд Министерства юстиции РД в том числе Управления ЗАГС</t>
  </si>
  <si>
    <t>АБУЕВ МАГОМЕДРАСУЛ ЭСЕНБУЛАТОВИЧ</t>
  </si>
  <si>
    <t>051301694557</t>
  </si>
  <si>
    <t>053202519332</t>
  </si>
  <si>
    <t>ТИНАГАДЖИЕВ МАГОМЕДАЛИ ТИНАГАДЖИЕВИЧ</t>
  </si>
  <si>
    <t>ОБЩЕСТВО С ОГРАНИЧЕННОЙ ОТВЕТСТВЕННОСТЬЮ "ФИРМА-МКС"</t>
  </si>
  <si>
    <t>0509105750</t>
  </si>
  <si>
    <t>Поставка офисной бумаги для нужд Министерства юстиции Республики Дагестан</t>
  </si>
  <si>
    <t>Поставка картриджей для принтеров и копировальных аппаратов для нужд судебных участков мировых судей...</t>
  </si>
  <si>
    <t xml:space="preserve">Поставка отопительных котлов и их комплектующих с установкой в судебных участках мировых судей Респу...
</t>
  </si>
  <si>
    <t xml:space="preserve">Оказание услуг по составлению дефектной ведомости и локально сметного расчета на выполнение работ по...
</t>
  </si>
  <si>
    <t>Поставка отопительного котла с установкой в судебных участках мировых судей Республики Дагестан</t>
  </si>
  <si>
    <t>Поставка древесины топливной (дрова) для нужд судебных участков мировых судей Республики Дагестана</t>
  </si>
  <si>
    <t>ОБЩЕСТВО С ОГРАНИЧЕННОЙ ОТВЕТСТВЕННОСТЬЮ "РАЗИДЕШ"</t>
  </si>
  <si>
    <t>0572013617</t>
  </si>
  <si>
    <t>ОБЩЕСТВО С ОГРАНИЧЕННОЙ ОТВЕТСТВЕННОСТЬЮ "АЙТИ ТЕХНОЛОГИИ</t>
  </si>
  <si>
    <t>7751142481</t>
  </si>
  <si>
    <t>0560002508</t>
  </si>
  <si>
    <t>ОБЩЕСТВО С ОГРАНИЧЕННОЙ ОТВЕТСТВЕННОСТЬЮ " ФИРМА АС"</t>
  </si>
  <si>
    <t>0562069120</t>
  </si>
  <si>
    <t xml:space="preserve">Выполнение работ по капитальному ремонту помещений судебных участков мировых судей №№ 60,61,118 в Ка...
</t>
  </si>
  <si>
    <t>1 496 624,71</t>
  </si>
  <si>
    <t>Поставка компьютерной техники, комплектующих и периферийного оборудования для нужд  судебных участко…</t>
  </si>
  <si>
    <t xml:space="preserve">
1 907 012,73 </t>
  </si>
  <si>
    <t>Оказание услуг по обследованию технического состояния системы видеонаблюдения и арочных металлодетекторов для нужд судебных участков мировых судей Республики Дагестан</t>
  </si>
  <si>
    <t>ОБЩЕСТВО С ОГРАНИЧЕННОЙ ОТВЕТСТВЕННОСТЬЮ "ХАС-СТРОЙСЕРВИС</t>
  </si>
  <si>
    <t>0544013164</t>
  </si>
  <si>
    <t>ШУАЙБОВ АЗИЗ АРИПОВИЧ</t>
  </si>
  <si>
    <t>053401199655</t>
  </si>
  <si>
    <t>Поставка угля (антрацит обогащенный) для нужд судебных участков мировых судей Республики Дагестан</t>
  </si>
  <si>
    <t>Поставка и сборка мебели деревянной для нужд судебных участков мировых судей Республики Дагестан</t>
  </si>
  <si>
    <t>Поставка кресел для нужд судебных участков мировых судей  Республики Дагеста</t>
  </si>
  <si>
    <t xml:space="preserve">Выполнение работ по капитальному ремонту помещений судебных участков мировых судей №30, 31, 62, 63 г...
</t>
  </si>
  <si>
    <t>Поставка картриджей для принтеров и копировальных аппаратов для нужд судебных участков мировых судей…</t>
  </si>
  <si>
    <t>Оказание услуг по ремонту и техническому обслуживанию компьютерной и оргтехники для нужд судебных уч…</t>
  </si>
  <si>
    <t>Оказание услуг по заправке и восстановлению картриджей для нужд судебных участков мировых судей Респ...</t>
  </si>
  <si>
    <t>АКЦИОНЕРНОЕ ОБЩЕСТВО ИНЖЕНЕРНО-ВНЕДРЕНЧЕСКИЙ ЦЕНТР ИНСОФТ</t>
  </si>
  <si>
    <t>7729040614</t>
  </si>
  <si>
    <t xml:space="preserve">Оказание услуг по демонтажу, монтажу и восстановлению работоспособности системы видеонаблюдения и ко...
</t>
  </si>
  <si>
    <t>Поставка и установка стационарных арочных металлообнаружителей для нужд судебных участков мировых су…</t>
  </si>
  <si>
    <t>Оказание услуг по поставке, внедрению и сопровождению программного обеспечения «Многоуровневая автом…</t>
  </si>
  <si>
    <t>Поставка металлических шкафов для хранения документов для нужд судебных участков мировых судей Респу…</t>
  </si>
  <si>
    <t>ОБЩЕСТВО С ОГРАНИЧЕННОЙ ОТВЕТСТВЕННОСТЬЮ "ЭДИМ"</t>
  </si>
  <si>
    <t>2014000290</t>
  </si>
  <si>
    <t>Поставка офисной бумаги для нужд Министерства юстиции Республики Дагестан в том числе Управления ЗАГ…</t>
  </si>
  <si>
    <t>Поставка  веб-камер для видеоконференцсвязи для нужд судебных участков мировых судей РД</t>
  </si>
  <si>
    <t>сгоз за 2021</t>
  </si>
  <si>
    <t xml:space="preserve">Поставка системы видеонаблюдения с монтажом в судебные участки мировых судей Республики Дагестан
</t>
  </si>
  <si>
    <t>2022г.</t>
  </si>
  <si>
    <t>Поставка отопительных котлов и их комплектующих с установкой в судебных участках мировых судей Респу…</t>
  </si>
  <si>
    <t>Поставка устройств для дезинфицирующих средств для нужд Министерства юстиции РД</t>
  </si>
  <si>
    <t>НЕМИРОВ СТЕПАН АНДРЕЕВИЧ</t>
  </si>
  <si>
    <t>301512514464</t>
  </si>
  <si>
    <t>ОБЩЕСТВО С ОГРАНИЧЕННОЙ ОТВЕТСТВЕННОСТЬЮ "АМАН" КОМПЛЕКСНЫЕ ПОСТАВКИ"</t>
  </si>
  <si>
    <t>0572029423</t>
  </si>
  <si>
    <t>ИБРАГИМОВ ЗАУРБЕК ГАДЖИЕВИЧ</t>
  </si>
  <si>
    <t>056100101291</t>
  </si>
  <si>
    <t>272590819971</t>
  </si>
  <si>
    <t>СТУПНИКОВ ПАВЕЛ ДМИТРИЕВИЧ</t>
  </si>
  <si>
    <t xml:space="preserve">Услуги по составлению дефектной ведомости и локально сметного расчета на выполнение работ по ремонт...
</t>
  </si>
  <si>
    <t>Оказание услуг по заправке и восстановлению картриджей для нужд судебных участков мировых судей Респ…</t>
  </si>
  <si>
    <t xml:space="preserve">Оказание информационного обслуживания с использованием экземпляров систем КонсультантПлюс на основе ...
</t>
  </si>
  <si>
    <t>Оказание услуг по технической поддержке информационных технологий для выполнения функций и полномочи…</t>
  </si>
  <si>
    <t>ОБЩЕСТВО С ОГРАНИЧЕННОЙ ОТВЕТСТВЕННОСТЬЮ "ГАРАНТ-79"</t>
  </si>
  <si>
    <t>0533018918</t>
  </si>
  <si>
    <t>АКЦИОНЕРНОЕ ОБЩЕСТВО "ЭЛЕКТРОСВЯЗЬ"</t>
  </si>
  <si>
    <t>0503008528</t>
  </si>
  <si>
    <t xml:space="preserve">Услуги по составлению дефектной ведомости и локально-сметного расчета на выполнение работ по ремонту...
</t>
  </si>
  <si>
    <t xml:space="preserve">Оказание услуг по обеспечению доступа к сети «Интернет» судебных участков мировых судей Республики Д...
</t>
  </si>
  <si>
    <t>ОБЩЕСТВО С ОГРАНИЧЕННОЙ ОТВЕТСТВЕННОСТЬЮ "МАСТЕР КЛИНИНГ"</t>
  </si>
  <si>
    <t>0548013327</t>
  </si>
  <si>
    <t>МАГОМЕДОВ МАГОМЕДШАПИ КУДАМАГОМЕДОВИЧ</t>
  </si>
  <si>
    <t>Оказание услуг по общей уборке Министерства юстиции Республики Дагестан, в том числе Управления ЗАГС</t>
  </si>
  <si>
    <t>Оказание услуг по общей уборке отделов ЗАГС Управления ЗАГС Министерства юстиции Республики Дагестан...рства юстиции Республики Дагестан, в том числе Управления ЗАГС</t>
  </si>
  <si>
    <t xml:space="preserve">Оказание  услуг по общей уборке отделов ЗАГС Управления ЗАГС Министерства юстиции Республики Дагеста...
</t>
  </si>
  <si>
    <t>ОБЩЕСТВО С ОГРАНИЧЕННОЙ ОТВЕТСТВЕННОСТЬЮ "МВИ"</t>
  </si>
  <si>
    <t>055401001</t>
  </si>
  <si>
    <t>Поставка газового счетчика с установкой для нужд судебных участков мировых судей Республики Дагестан..</t>
  </si>
  <si>
    <t>Оказание услуг по переплету книг государственной регистрации актов гражданского состояния (актовая к…</t>
  </si>
  <si>
    <t>Выполнение работ по капитальному ремонту помещений судебных участков мировых судей Кулинского района…</t>
  </si>
  <si>
    <t>Выполнение работ по капитальному ремонту помещений судебных участков мировых судей Гумбетовского рай…</t>
  </si>
  <si>
    <t>Поставка бензина автомобильного для нужд Министерства юстиции РД, в том числе Управления ЗАГС</t>
  </si>
  <si>
    <t>Оказание услуг по ремонту системы видеонаблюдения  с учетом замены оборудования для нужд судебных уч…</t>
  </si>
  <si>
    <t>Поставка офисной бумаги для нужд Министерства юстиции Республики Дагестан, в том числе Управления ЗА…</t>
  </si>
  <si>
    <t>ОБЩЕСТВО С ОГРАНИЧЕННОЙ ОТВЕТСТВЕННОСТЬЮ "АРХИТЕКТОР"</t>
  </si>
  <si>
    <t>0503012115</t>
  </si>
  <si>
    <t>Выполнение работ по капитальному ремонту помещений судебных участков мировых судей Кайтагского район…</t>
  </si>
  <si>
    <t>Допоставка экземпляров в комплект Систем КонсультантПлюс и оказание услуг по подключению, адаптации …</t>
  </si>
  <si>
    <t xml:space="preserve">Выполнение работ по капитальному ремонту помещений судебных участков мировых судей Каякентского райо...
</t>
  </si>
  <si>
    <t xml:space="preserve">Оказание электромонтажных услуг для восстановления структурированной кабельной сети в помещениях суд...
</t>
  </si>
  <si>
    <t>Оказание услуг по обследованию технического состояния системы видеонаблюдения и арочных металлодетек…</t>
  </si>
  <si>
    <t>ОБЩЕСТВО С ОГРАНИЧЕННОЙ ОТВЕТСТВЕННОСТЬЮ "СТРОИТЕЛЬНО-ТОРГОВАЯ КОМПАНИЯ АЗИМУТ"</t>
  </si>
  <si>
    <t>0534053665</t>
  </si>
  <si>
    <t>ОБЩЕСТВО С ОГРАНИЧЕННОЙ ОТВЕТСТВЕННОСТЬЮ "ГАССТРОЙ"</t>
  </si>
  <si>
    <t>0526001494</t>
  </si>
  <si>
    <t>053801884119</t>
  </si>
  <si>
    <t xml:space="preserve">
ШАМСУДИНОВ АХМЕД ШАМСУДИНОВИЧ</t>
  </si>
  <si>
    <t>ОБЩЕСТВО С ОГРАНИЧЕННОЙ ОТВЕТСТВЕННОСТЬЮ "БИРЧЕК"</t>
  </si>
  <si>
    <t>0554007890</t>
  </si>
  <si>
    <t>052304843488</t>
  </si>
  <si>
    <t>РАДЖАБОВ НАЗИМ МУРАДХАНОВИЧ</t>
  </si>
  <si>
    <t>ОБЩЕСТВО С ОГРАНИЧЕННОЙ ОТВЕТСТВЕННОСТЬЮ "ВИННЕР - ПРИНТ"</t>
  </si>
  <si>
    <t>3662168233</t>
  </si>
  <si>
    <t>Выполнение работ по текущему ремонту помещений отдела ЗАГС Управления ЗАГС Министерства юстиции Респ…</t>
  </si>
  <si>
    <t xml:space="preserve">Выполнение работ по текущему ремонту помещений отдела ЗАГС Управления ЗАГС Министерства юстиции Респ...
</t>
  </si>
  <si>
    <t>Поставка бланочной продукции по судебному делопроизводству ( обложки «Дело») для нужд судебных участ…</t>
  </si>
  <si>
    <t>ОБЩЕСТВО С ОГРАНИЧЕННОЙ ОТВЕТСТВЕННОСТЬЮ "СИТИКОТОРГ"</t>
  </si>
  <si>
    <t>7733298817</t>
  </si>
  <si>
    <t>ОБЩЕСТВО С ОГРАНИЧЕННОЙ ОТВЕТСТВЕННОСТЬЮ "ФИРМА-МКС2"</t>
  </si>
  <si>
    <t>0509006742</t>
  </si>
  <si>
    <t>ОБЩЕСТВО С ОГРАНИЧЕННОЙ ОТВЕТСТВЕННОСТЬЮ " ТЕТРАБУМ "</t>
  </si>
  <si>
    <t>0561047011</t>
  </si>
  <si>
    <t>ОБЩЕСТВО С ОГРАНИЧЕННОЙ ОТВЕТСТВЕННОСТЬЮ "БИТЮГ"</t>
  </si>
  <si>
    <t>3664242683</t>
  </si>
  <si>
    <t>Поставка дисков (Носители данных ) для нужд судебных участков мировых судей Республики Дагестан</t>
  </si>
  <si>
    <t>Оказание услуг частной охраны (Выставление поста охраны) объекта Министерства юстиции Республики Даг…</t>
  </si>
  <si>
    <t>Поставка немаркированных конвертов для нужд судебных участков мировых судей Республики Дагестан</t>
  </si>
  <si>
    <t>Поставка картриджей для принтеров и копировальных аппаратов для нужд Министерства юстиции Республики…</t>
  </si>
  <si>
    <t>056204555684</t>
  </si>
  <si>
    <t>АГАЕВ ДЖАМАЛ СОЛТАНОВИЧ</t>
  </si>
  <si>
    <t>ОБЩЕСТВО С ОГРАНИЧЕННОЙ ОТВЕТСТВЕННОСТЬЮ "АЙТИ ПРОЕКТ</t>
  </si>
  <si>
    <t>ОБЩЕСТВО С ОГРАНИЧЕННОЙ ОТВЕТСТВЕННОСТЬЮ " ЗОТАКС.РУ "</t>
  </si>
  <si>
    <t>0570001380</t>
  </si>
  <si>
    <t>ОБЩЕСТВО С ОГРАНИЧЕННОЙ ОТВЕТСТВЕННОСТЬЮ "ПЕЧАТНИК"</t>
  </si>
  <si>
    <t>5528023380</t>
  </si>
  <si>
    <t>ОБЩЕСТВО С ОГРАНИЧЕННОЙ ОТВЕТСТВЕННОСТЬЮ "АЛТИ ГРУПП"</t>
  </si>
  <si>
    <t>7802920171</t>
  </si>
  <si>
    <t>052600744769</t>
  </si>
  <si>
    <t>МУСАЕВ ПУЛАТ МУСАЕВИЧ</t>
  </si>
  <si>
    <t>Поставка струйных принтеров для нужд Управления ЗАГС Министерства юстиции Республики Дагестан</t>
  </si>
  <si>
    <t xml:space="preserve">Оказание услуг по сопровождению программного обеспечения "АМИРС" на судебных участках мировых судей ...
</t>
  </si>
  <si>
    <t xml:space="preserve">Оказание услуг по выпуску бюллетеня «Собрание законодательства Республики Дагестан» для нужд Министе...
</t>
  </si>
  <si>
    <t>Поставка и установка стационарных арочных металлообнаружителей для нужд Министерства юстиции Р</t>
  </si>
  <si>
    <t>Выполнение работ по текущему ремонту помещений отдела ЗАГС Управления ЗАГС Министерства юстиции Респ..</t>
  </si>
  <si>
    <t>ОБЩЕСТВО С ОГРАНИЧЕННОЙ ОТВЕТСТВЕННОСТЬЮ "АЙТИ ТЕХНОЛОГИИ"</t>
  </si>
  <si>
    <t>ОБЩЕСТВО С ОГРАНИЧЕННОЙ ОТВЕТСТВЕННОСТЬЮ "КОМПЬЮТЕРОПТ"</t>
  </si>
  <si>
    <t>4027148259</t>
  </si>
  <si>
    <t>ОБЩЕСТВО С ОГРАНИЧЕННОЙ ОТВЕТСТВЕННОСТЬЮ "МАРС 99"</t>
  </si>
  <si>
    <t>2010011598</t>
  </si>
  <si>
    <t>Выполнение работ по монтажу охранно-пожарной сигнализации и оповещения в помещениях судебных участко..</t>
  </si>
  <si>
    <t>Поставка компьютерной техники и периферийного оборудования для нужд Министерства юстиции Республики …</t>
  </si>
  <si>
    <t>Поставка компьютрного оборудования (системных блоков) для нужд Министерства юстиции Республики Дагес…</t>
  </si>
  <si>
    <t>Поставка бланочной продукции по судебному делопроизводству (журналы, обложки «Дело», бланки) для нуж…</t>
  </si>
  <si>
    <t>Поставка офисной бумаги для нужд  Министерства юстиции Республики Дагестан</t>
  </si>
  <si>
    <t>ЛЕОНТЬЕВА ИРИНА ИГОРЕВНА</t>
  </si>
  <si>
    <t>230308885907</t>
  </si>
  <si>
    <t>САДУЛАЕВ ИСЛАМ АСЛАМБЕКОВИЧ</t>
  </si>
  <si>
    <t>200514614685</t>
  </si>
  <si>
    <t>ОБЩЕСТВО С ОГРАНИЧЕННОЙ ОТВЕТСТВЕННОСТЬЮ "ТАРГЕТ"</t>
  </si>
  <si>
    <t>7734723863</t>
  </si>
  <si>
    <t>БАЙРАМОВ САМИР АРИФОВИЧ</t>
  </si>
  <si>
    <t>690401586234</t>
  </si>
  <si>
    <t>ОБЩЕСТВО С ОГРАНИЧЕННОЙ ОТВЕТСТВЕННОСТЬЮ "МЛР ГРУПП"</t>
  </si>
  <si>
    <t>9701098865</t>
  </si>
  <si>
    <t>Поставка и сборка мебели  для нужд Министерства юстиции Республики Дагестан в том числе  Управления …</t>
  </si>
  <si>
    <t>Поставка офисной бумаги для нужд  Управления ЗАГС Министерства юстиции Республики Дагестан</t>
  </si>
  <si>
    <t>Поставка металлических шкафов для хранения документов для нужд Министерства юстиции Республики Дагес…</t>
  </si>
  <si>
    <t>Поставка компьютерного и периферийного оборудования для нужд судебных участков мировых судей Республ…</t>
  </si>
  <si>
    <t>Поставка компьютерного оборудования (системных блоков) для нужд судебных участков мировых судей</t>
  </si>
  <si>
    <t>ОБЩЕСТВО С ОГРАНИЧЕННОЙ ОТВЕТСТВЕННОСТЬЮ "БЛАГОДАТЬ"</t>
  </si>
  <si>
    <t>0573011919</t>
  </si>
  <si>
    <t>ОБЩЕСТВО С ОГРАНИЧЕННОЙ ОТВЕТСТВЕННОСТЬЮ "СТРОИТЕЛЬНАЯ КОМПАНИЯ-КАПИТАЛСТРОЙ"</t>
  </si>
  <si>
    <t>0554006494</t>
  </si>
  <si>
    <t>Поставка компьютерного оборудования (системных блоков) для нужд судебных участков мировых суде</t>
  </si>
  <si>
    <t>Поставка картриджей для принтеров и копировальных аппаратов для нужд Управления ЗАГС Министерства юс…</t>
  </si>
  <si>
    <t>Поставка ручных металлоискателей и стационарных арочных металлооВыполнение работ по капитальному ремонту помещений судебного участка № 67 мирового судьи Кумторкалин...бнаружителей с установкой для нужд с…</t>
  </si>
  <si>
    <t>Поставка компьютрного оборудования (системных блоков) для нужд судебных участков мировых судей</t>
  </si>
  <si>
    <t>ОБЩЕСТВО С ОГРАНИЧЕННОЙ ОТВЕТСТВЕННОСТЬЮ "1С-РАРУС ПИЛОТ"</t>
  </si>
  <si>
    <t>3015117945</t>
  </si>
  <si>
    <t>ОБЩЕСТВО С ОГРАНИЧЕННОЙ ОТВЕТСТВЕННОСТЬЮ "КОМПАНИЯ МАТРИКС"</t>
  </si>
  <si>
    <t>6318032830</t>
  </si>
  <si>
    <t>ОБЩЕСТВО С ОГРАНИЧЕННОЙ ОТВЕТСТВЕННОСТЬЮ "ТЕХНОСЕРВИС"</t>
  </si>
  <si>
    <t>1639059994</t>
  </si>
  <si>
    <t>Поставка компьютеров персональных настольных (моноблоки) для нужд Управления ЗАГС Министерства юстиц…</t>
  </si>
  <si>
    <t>Поставка папок-регистраторов для нужд Министерства юстиции Республики Дагестан</t>
  </si>
  <si>
    <t>Поставка папок-регистраторов для нужд МинистерПоставка журналов (книг) регистрации и учета специализированных для нужд Управления ЗАГС Министерств...
ства юстиции Республики Дагестан</t>
  </si>
  <si>
    <t xml:space="preserve">Поставка системных блоков и  накопителей данных внутренних (SSD) для нужд Министерства юстиции Респу...
</t>
  </si>
  <si>
    <t>Поставка уничтожителей бумаг для нужд Управления ЗАГС Министерства юстиции Республики Дагестан</t>
  </si>
  <si>
    <t>МАКАРОВА ОЛЬГА ИВАНОВНА</t>
  </si>
  <si>
    <t>380503064218</t>
  </si>
  <si>
    <t>КАРИМОВ САИД АЛИЕВИЧ</t>
  </si>
  <si>
    <t>056206233185</t>
  </si>
  <si>
    <t>Поставка накопителей данных внутренних (SSD) для нужд судебных участков мировых судей</t>
  </si>
  <si>
    <t>Поставка металлических шкафов для хранения документов для нужд  управления ЗАГС Министерства юстиции…</t>
  </si>
  <si>
    <t>сгоз за 2022г</t>
  </si>
  <si>
    <t>ОБЩЕСТВО С ОГРАНИЧЕННОЙ ОТВЕТСТВЕННОСТЬЮ "Е-ВОСТОК"</t>
  </si>
  <si>
    <t>7714342002</t>
  </si>
  <si>
    <t>ОБЩЕСТВО С ОГРАНИЧЕННОЙ ОТВЕТСТВЕННОСТЬЮ "СТРОЙКОМ ПЛЮС"</t>
  </si>
  <si>
    <t>0554009150</t>
  </si>
  <si>
    <t>020701291463</t>
  </si>
  <si>
    <t>КИРШИНА МАРИНА МИХАЙЛОВНА</t>
  </si>
  <si>
    <t>ОБЩЕСТВО С ОГРАНИЧЕННОЙ ОТВЕТСТВЕННОСТЬЮ "ЧАСТНАЯ ОХРАННАЯ ОРГАНИЗАЦИЯ "ЭДЕЛЬВЕЙС-1"</t>
  </si>
  <si>
    <t>0571000559</t>
  </si>
  <si>
    <t>ОБЩЕСТВО С ОГРАНИЧЕННОЙ ОТВЕТСТВЕННОСТЬЮ "МЕРИДИАН"</t>
  </si>
  <si>
    <t>0548112014</t>
  </si>
  <si>
    <t>МУРТАЗАЛИЕВА УМАГАНИ ИСМАИЛОВНА</t>
  </si>
  <si>
    <t>056104630232</t>
  </si>
  <si>
    <t>РУСТАМОВА СОЛМАЗ АГАМЕТОВНА</t>
  </si>
  <si>
    <t>Оказание  информационных услуг с использованием экземпляров систем КонсультантПлюс на основе специал…</t>
  </si>
  <si>
    <t>Оказание услуг по сопровождению программного обеспечения "АМИРС" на судебных участках мировых судей …</t>
  </si>
  <si>
    <t>Оказание услуг по обеспечению доступа к сети «Интернет» судебных участков мировых судей Республики Д…</t>
  </si>
  <si>
    <t>Выполнение работ по текущему ремонту помещений судебного участка №118 мирового судьи Каякентского ра…</t>
  </si>
  <si>
    <t>Оказание услуг частной охраны (Выставление поста охраны) объекта  Министерства юстиции Республики Да…</t>
  </si>
  <si>
    <t>Оказание услуг по общей уборке помещений Минюста РД, в том числе Управления ЗАГС</t>
  </si>
  <si>
    <t xml:space="preserve">Оказание услуг по общей уборке помещений отделов ЗАГС управления ЗАГС Минюста РД
</t>
  </si>
  <si>
    <t>Оказание услуг частной охраны (Выставление поста охраны) объекта управления ЗАГС Министерства юстиц…</t>
  </si>
  <si>
    <t>Поставка картриджей для принтеров и копировальных аппаратов для нужд Министерства юстиции Республик…</t>
  </si>
  <si>
    <t>ОБЩЕСТВО С ОГРАНИЧЕННОЙ ОТВЕТСТВЕННОСТЬЮ "СТРОЙСЕРВИС"</t>
  </si>
  <si>
    <t>0570005508</t>
  </si>
  <si>
    <t xml:space="preserve">Выполнение работ по текущему ремонту помещений судебного участка №90 мирового судьи Цумадинского рай...
</t>
  </si>
  <si>
    <t>Оказание услуг по общей уборке помещений отделов ЗАГС управления ЗАГС Минюста РД</t>
  </si>
  <si>
    <t>Омаров Али Магомедович</t>
  </si>
  <si>
    <t>056001036002</t>
  </si>
  <si>
    <t>Оказание электромонтажных услуг для восстановления структурированной кабельной сети в помещениях суд…</t>
  </si>
  <si>
    <t>ОБЩЕСТВО С ОГРАНИЧЕННОЙ ОТВЕТСТВЕННОСТЬЮ "АУДИТ СИГНАЛ"</t>
  </si>
  <si>
    <t>0520004178</t>
  </si>
  <si>
    <t>ОБЩЕСТВО С ОГРАНИЧЕННОЙ ОТВЕТСТВЕННОСТЬЮ "ФИРМА КВАДРО"</t>
  </si>
  <si>
    <t>0541028331</t>
  </si>
  <si>
    <t>Выполнение работ по текущему ремонту помещений судебного участка №69 мирового судьи Лакского района</t>
  </si>
  <si>
    <t>РАДЖАБОВ САБИР ШАМИЛОВИЧ</t>
  </si>
  <si>
    <t>056007532455</t>
  </si>
  <si>
    <t>Поставка дров для нужд судебных участков мировых судей Республики Дагестана</t>
  </si>
  <si>
    <t>Оказание услуг по заправке картриджей для нужд судебных участков мировых судей Республики Дагестан</t>
  </si>
  <si>
    <t>ОБЩЕСТВО С ОГРАНИЧЕННОЙ ОТВЕТСТВЕННОСТЬЮ "МОДУЛЬ"</t>
  </si>
  <si>
    <t>0518002180</t>
  </si>
  <si>
    <t>051400641098</t>
  </si>
  <si>
    <t>ГАДЖИГЕРЕЕВ МАГАМЕДРАСУЛ АБСАЛУТДИНОВИЧ</t>
  </si>
  <si>
    <t xml:space="preserve">Выполнение работ по текущему ремонту помещений судебного участка №66 мирового судьи Кулинского район...
</t>
  </si>
  <si>
    <t>Выполнение работ по текущему ремонту помещений судебного участка №57 мирового судьи Кайтагского райо…</t>
  </si>
  <si>
    <t xml:space="preserve">Поставка угля (антрацит обогащенный) для нужд судебных участков мировых судей Республики Дагестан
</t>
  </si>
  <si>
    <t>ОБЩЕСТВО С ОГРАНИЧЕННОЙ ОТВЕТСТВЕННОСТЬЮ "АЙИША"</t>
  </si>
  <si>
    <t>0504009041</t>
  </si>
  <si>
    <t>262810662708</t>
  </si>
  <si>
    <t>КРАВЦОВ АНДРЕЙ ВЛАДИМИРОВИЧ</t>
  </si>
  <si>
    <t>ОБЩЕСТВО С ОГРАНИЧЕННОЙ ОТВЕТСТВЕННОСТЬЮ "КАНЦТОВАРЫ"</t>
  </si>
  <si>
    <t>3662077280</t>
  </si>
  <si>
    <t>Выполнение работ по текущему ремонту помещений судебных участков №№ 77, 123  мировых судей  Сергокал…</t>
  </si>
  <si>
    <t xml:space="preserve">Оказание услуг по переплету книг государственной регистрации актов гражданского состояния (актовая к...
</t>
  </si>
  <si>
    <t>Выполнение работ по текущему ремонту помещений судебного участка №55 мирового судьи  Докузпаринского…</t>
  </si>
  <si>
    <t>Поставка кресел офисных для нужд судебных участков мировых судей Республики Дагестан</t>
  </si>
  <si>
    <t>Выполнение работ по текущему ремонту помещений судебных участков №№ 56, 116  мировых судей  Казбеков…</t>
  </si>
  <si>
    <t>Поставка компьютерного оборудования (системных блоков) для нужд Министерства юстиции РД</t>
  </si>
  <si>
    <t>ШАМСУДИНОВ КАФЛАН ВЕНИАМИНОВИЧ</t>
  </si>
  <si>
    <t>052904217517</t>
  </si>
  <si>
    <t>055201478415</t>
  </si>
  <si>
    <t>УЛИСОВ ИБРАГИМ БУЛАЧОВИЧ</t>
  </si>
  <si>
    <t>Выполнение работ по текущему ремонту помещений судебных участков №№ 30, 31  мировых судей  г. Кизилю…</t>
  </si>
  <si>
    <t>Поставка компьютерной техники и периферийного оборудования  для нужд Министерства юстиции Республики…</t>
  </si>
  <si>
    <t>Выполнение работ по текущему ремонту помещений судебных участков №№ 24,102  мировых судей г. Дербент…</t>
  </si>
  <si>
    <t>Выполнение работ по текущему ремонту помещений судебных участков мировых судей г. Хасавюрта и Хасавю…</t>
  </si>
  <si>
    <t>Поставка компьютерного оборудования для нужд судебных участков мировых судей Республики Дагестан</t>
  </si>
  <si>
    <t>Выполнение работ по текущему ремонту помещений судебных участков №№ 82,126  мировых судей  Тарумовск…</t>
  </si>
  <si>
    <t>ОБЩЕСТВО С ОГРАНИЧЕННОЙ ОТВЕТСТВЕННОСТЬЮ "ФИРМА КВАЗАР</t>
  </si>
  <si>
    <t>0562072067</t>
  </si>
  <si>
    <t>ГУРОВАНОВ НИКОЛАЙ ВИКТОРОВИЧ</t>
  </si>
  <si>
    <t>ОБЩЕСТВО С ОГРАНИЧЕННОЙ ОТВЕТСТВЕННОСТЬЮ "ТАСМИМ"</t>
  </si>
  <si>
    <t>0509008154</t>
  </si>
  <si>
    <t>ОБЩЕСТВО С ОГРАНИЧЕННОЙ ОТВЕТСТВЕННОСТЬЮ "ФИРМА АС"</t>
  </si>
  <si>
    <t>890508077034</t>
  </si>
  <si>
    <t>СОЛУДАНОВ ЮРИЙ ДМИТРИЕВИЧ</t>
  </si>
  <si>
    <t>Поставка и сборка шкафов архивных металлических для нужд судебных участков мировых судей Республики…</t>
  </si>
  <si>
    <t>Поставка и сборка металлических шкафов для нужд управления  ЗАГС Министерства юстиции РД</t>
  </si>
  <si>
    <t xml:space="preserve">Поставка и сборка мебели офисной для нужд судебных участков мировых судей Республики Дагестан
</t>
  </si>
  <si>
    <t xml:space="preserve">Поставка кресел офисных для нужд  Министерства юстиции РД
</t>
  </si>
  <si>
    <t>ГРИГОРОВИЧ ЛЮБОВЬ ИВАНОВНА</t>
  </si>
  <si>
    <t>372201282626</t>
  </si>
  <si>
    <t>054530439000</t>
  </si>
  <si>
    <t>ОМАРОВ СУЛТАН ОМАРОВИЧ</t>
  </si>
  <si>
    <t xml:space="preserve">ОБЩЕСТВО С ОГРАНИЧЕННОЙ ОТВЕТСТВЕННОСТЬЮ "ФИРМА АС"  </t>
  </si>
  <si>
    <t>ГОРБУНОВ ДЕНИС ЕВГЕНЬЕВИЧ</t>
  </si>
  <si>
    <t>344600898612</t>
  </si>
  <si>
    <t>Поставка оргтехники для нужд судебных участков мировых судей Республики Дагестан</t>
  </si>
  <si>
    <t xml:space="preserve">Поставка компьютерного оборудования (системных блоков) для нужд судебных участков мировых судей
</t>
  </si>
  <si>
    <t>Поставка оргтехники для нужд Министерства юстиции Республики Дагест</t>
  </si>
  <si>
    <t>Поставка струйных принтеров для нужд  Управления ЗАГС Министерства юстиции Республики Дагестан</t>
  </si>
  <si>
    <t>Поставка многофункциональных устройств  для нужд  Управления ЗАГС Министерства юстиции Республики Дагестан</t>
  </si>
  <si>
    <t>Поставка кресел офисных для нужд управления  ЗАГС Министерства юстиции РД</t>
  </si>
  <si>
    <t>ОБЩЕСТВО С ОГРАНИЧЕННОЙ ОТВЕТСТВЕННОСТЬЮ "ДЕЛЬТА"</t>
  </si>
  <si>
    <t>6234131391</t>
  </si>
  <si>
    <t>057105965177</t>
  </si>
  <si>
    <t>ГАСАНОВА ПАТИМАТ РУСЛАНОВНА</t>
  </si>
  <si>
    <t>ТАНЦАРОВА АННА ВЛАДИМИРОВНА</t>
  </si>
  <si>
    <t>263513815505</t>
  </si>
  <si>
    <t>ОБЩЕСТВО С ОГРАНИЧЕННОЙ ОТВЕТСТВЕННОСТЬЮ "АНСАЛ"</t>
  </si>
  <si>
    <t>0562053191</t>
  </si>
  <si>
    <t>Поставка офисной бумаги для нужд  Министерства юстиции Республики Дагестан, в том числе Управления З…</t>
  </si>
  <si>
    <t>Поставка стульев деревянных для нужд судебных участков мировых судей Республики Дагестан</t>
  </si>
  <si>
    <t xml:space="preserve">Поставка и сборка шкафов архивных металлических  для нужд судебных участков мировых судей Республики...
</t>
  </si>
  <si>
    <t>Поставка бензина автомобильного для нужд Министерства юстиции РД, в том числе управления ЗАГС</t>
  </si>
  <si>
    <t>ОБЩЕСТВО С ОГРАНИЧЕННОЙ ОТВЕТСТВЕННОСТЬЮ ВЦ "ДЖИГИТ</t>
  </si>
  <si>
    <t>ОБЩЕСТВО С ОГРАНИЧЕННОЙ ОТВЕТСТВЕННОСТЬЮ "ОМНИКОМ"</t>
  </si>
  <si>
    <t>7811390386</t>
  </si>
  <si>
    <t>Оказание информационно-консультационных услуг и услуг по предоставлению неисключительных (пользовате.</t>
  </si>
  <si>
    <t>Поставка почтовых бумажных немаркированных конвертов для нужд судебных участков мировых судей Респуб…</t>
  </si>
  <si>
    <t>ОБЩЕСТВО С ОГРАНИЧЕННОЙ ОТВЕТСТВЕННОСТЬЮ "БАРЬЕР"</t>
  </si>
  <si>
    <t>2623031949</t>
  </si>
  <si>
    <t>Поставка и монтаж системы видеонаблюдения в судебных участков мировых судей Республики Дагестан</t>
  </si>
  <si>
    <t>2023г</t>
  </si>
  <si>
    <t>МИНИСТЕРСТВО ЮСТИЦИИ РЕСПУБЛИКИ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</si>
</sst>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7"/>
      <color rgb="FF033522"/>
      <name val="Verdana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 applyFont="1"/>
    <xf numFmtId="2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2" fillId="0" borderId="0" xfId="0" applyFont="1"/>
    <xf numFmtId="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10" fontId="5" fillId="0" borderId="1" xfId="0" applyNumberFormat="1" applyFont="1" applyBorder="1" applyAlignment="1">
      <alignment wrapText="1"/>
    </xf>
    <xf numFmtId="0" fontId="4" fillId="0" borderId="5" xfId="0" applyFont="1" applyFill="1" applyBorder="1" applyAlignment="1">
      <alignment wrapText="1"/>
    </xf>
    <xf numFmtId="4" fontId="3" fillId="0" borderId="0" xfId="0" applyNumberFormat="1" applyFont="1"/>
    <xf numFmtId="3" fontId="5" fillId="0" borderId="1" xfId="0" applyNumberFormat="1" applyFont="1" applyBorder="1" applyAlignment="1">
      <alignment wrapText="1"/>
    </xf>
    <xf numFmtId="0" fontId="5" fillId="0" borderId="0" xfId="0" applyFont="1"/>
    <xf numFmtId="0" fontId="7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906"/>
  <sheetViews>
    <sheetView tabSelected="1" view="pageBreakPreview" topLeftCell="A73" zoomScale="60" zoomScaleNormal="100" workbookViewId="0">
      <selection activeCell="G87" sqref="G87"/>
    </sheetView>
  </sheetViews>
  <sheetFormatPr defaultRowHeight="14.4" x14ac:dyDescent="0.3"/>
  <cols>
    <col min="3" max="3" width="9" bestFit="1" customWidth="1"/>
    <col min="4" max="4" width="9.77734375" customWidth="1"/>
    <col min="5" max="5" width="48.33203125" customWidth="1"/>
    <col min="6" max="6" width="15.88671875" customWidth="1"/>
    <col min="7" max="7" width="22" customWidth="1"/>
    <col min="8" max="8" width="39.6640625" customWidth="1"/>
    <col min="9" max="9" width="19.21875" customWidth="1"/>
    <col min="10" max="10" width="20.5546875" customWidth="1"/>
    <col min="11" max="11" width="22.88671875" customWidth="1"/>
  </cols>
  <sheetData>
    <row r="2" spans="3:15" x14ac:dyDescent="0.3">
      <c r="E2" s="25" t="s">
        <v>405</v>
      </c>
    </row>
    <row r="3" spans="3:15" ht="15" thickBot="1" x14ac:dyDescent="0.35"/>
    <row r="4" spans="3:15" x14ac:dyDescent="0.3">
      <c r="C4" s="1"/>
      <c r="D4" s="8" t="s">
        <v>2</v>
      </c>
      <c r="E4" s="9" t="s">
        <v>8</v>
      </c>
      <c r="F4" s="9" t="s">
        <v>9</v>
      </c>
      <c r="G4" s="9" t="s">
        <v>3</v>
      </c>
      <c r="H4" s="9" t="s">
        <v>0</v>
      </c>
      <c r="I4" s="10" t="s">
        <v>1</v>
      </c>
    </row>
    <row r="5" spans="3:15" ht="69.599999999999994" x14ac:dyDescent="0.3">
      <c r="C5" s="1"/>
      <c r="D5" s="17">
        <v>2021</v>
      </c>
      <c r="E5" s="7" t="s">
        <v>10</v>
      </c>
      <c r="F5" s="13" t="s">
        <v>11</v>
      </c>
      <c r="G5" s="14">
        <v>559194.12</v>
      </c>
      <c r="H5" s="7" t="s">
        <v>4</v>
      </c>
      <c r="I5" s="7"/>
    </row>
    <row r="6" spans="3:15" ht="42" x14ac:dyDescent="0.3">
      <c r="C6" s="2"/>
      <c r="D6" s="6"/>
      <c r="E6" s="6" t="s">
        <v>12</v>
      </c>
      <c r="F6" s="13">
        <v>562069120</v>
      </c>
      <c r="G6" s="11">
        <v>400000</v>
      </c>
      <c r="H6" s="7" t="s">
        <v>6</v>
      </c>
      <c r="I6" s="7"/>
    </row>
    <row r="7" spans="3:15" ht="42" x14ac:dyDescent="0.3">
      <c r="C7" s="2"/>
      <c r="D7" s="6"/>
      <c r="E7" s="6" t="s">
        <v>13</v>
      </c>
      <c r="F7" s="13">
        <v>7706787495</v>
      </c>
      <c r="G7" s="12">
        <v>250000</v>
      </c>
      <c r="H7" s="7" t="s">
        <v>7</v>
      </c>
      <c r="I7" s="7"/>
    </row>
    <row r="8" spans="3:15" ht="42" x14ac:dyDescent="0.3">
      <c r="C8" s="2"/>
      <c r="D8" s="6"/>
      <c r="E8" s="6" t="s">
        <v>14</v>
      </c>
      <c r="F8" s="13" t="s">
        <v>15</v>
      </c>
      <c r="G8" s="12">
        <v>1337600</v>
      </c>
      <c r="H8" s="7" t="s">
        <v>16</v>
      </c>
      <c r="I8" s="7"/>
    </row>
    <row r="9" spans="3:15" ht="42" x14ac:dyDescent="0.3">
      <c r="D9" s="7"/>
      <c r="E9" s="7" t="s">
        <v>17</v>
      </c>
      <c r="F9" s="13" t="s">
        <v>18</v>
      </c>
      <c r="G9" s="14">
        <v>881730.36</v>
      </c>
      <c r="H9" s="7" t="s">
        <v>19</v>
      </c>
      <c r="I9" s="7"/>
    </row>
    <row r="10" spans="3:15" ht="55.8" x14ac:dyDescent="0.3">
      <c r="D10" s="7"/>
      <c r="E10" s="7" t="s">
        <v>21</v>
      </c>
      <c r="F10" s="13" t="s">
        <v>22</v>
      </c>
      <c r="G10" s="14">
        <v>978608.4</v>
      </c>
      <c r="H10" s="7" t="s">
        <v>20</v>
      </c>
      <c r="I10" s="7"/>
      <c r="J10" s="3"/>
    </row>
    <row r="11" spans="3:15" ht="55.8" x14ac:dyDescent="0.3">
      <c r="D11" s="7"/>
      <c r="E11" s="7" t="s">
        <v>17</v>
      </c>
      <c r="F11" s="13" t="s">
        <v>18</v>
      </c>
      <c r="G11" s="14">
        <v>1048287.16</v>
      </c>
      <c r="H11" s="7" t="s">
        <v>23</v>
      </c>
      <c r="I11" s="7"/>
      <c r="J11" s="4"/>
      <c r="N11" s="2"/>
    </row>
    <row r="12" spans="3:15" ht="55.8" x14ac:dyDescent="0.3">
      <c r="D12" s="7"/>
      <c r="E12" s="7" t="s">
        <v>17</v>
      </c>
      <c r="F12" s="13" t="s">
        <v>18</v>
      </c>
      <c r="G12" s="14">
        <v>756960.97</v>
      </c>
      <c r="H12" s="7" t="s">
        <v>23</v>
      </c>
      <c r="I12" s="7"/>
      <c r="N12" s="2"/>
    </row>
    <row r="13" spans="3:15" ht="42" x14ac:dyDescent="0.3">
      <c r="D13" s="7"/>
      <c r="E13" s="7" t="s">
        <v>24</v>
      </c>
      <c r="F13" s="13" t="s">
        <v>25</v>
      </c>
      <c r="G13" s="14">
        <v>1491079.91</v>
      </c>
      <c r="H13" s="7" t="s">
        <v>19</v>
      </c>
      <c r="I13" s="7"/>
      <c r="J13" s="2"/>
      <c r="O13" s="2"/>
    </row>
    <row r="14" spans="3:15" ht="55.8" x14ac:dyDescent="0.3">
      <c r="D14" s="7"/>
      <c r="E14" s="7" t="s">
        <v>26</v>
      </c>
      <c r="F14" s="13" t="s">
        <v>27</v>
      </c>
      <c r="G14" s="14">
        <v>393336.78</v>
      </c>
      <c r="H14" s="7" t="s">
        <v>28</v>
      </c>
      <c r="I14" s="7"/>
      <c r="J14" s="2"/>
      <c r="O14" s="2"/>
    </row>
    <row r="15" spans="3:15" ht="42" x14ac:dyDescent="0.3">
      <c r="D15" s="7"/>
      <c r="E15" s="7" t="s">
        <v>26</v>
      </c>
      <c r="F15" s="13" t="s">
        <v>27</v>
      </c>
      <c r="G15" s="14">
        <v>1129155.1000000001</v>
      </c>
      <c r="H15" s="7" t="s">
        <v>19</v>
      </c>
      <c r="I15" s="7"/>
      <c r="O15" s="2"/>
    </row>
    <row r="16" spans="3:15" ht="42" x14ac:dyDescent="0.3">
      <c r="D16" s="7"/>
      <c r="E16" s="7" t="s">
        <v>29</v>
      </c>
      <c r="F16" s="13" t="s">
        <v>30</v>
      </c>
      <c r="G16" s="12">
        <v>768140</v>
      </c>
      <c r="H16" s="7" t="s">
        <v>31</v>
      </c>
      <c r="I16" s="7"/>
      <c r="O16" s="5"/>
    </row>
    <row r="17" spans="4:9" ht="42" x14ac:dyDescent="0.3">
      <c r="D17" s="7"/>
      <c r="E17" s="7" t="s">
        <v>32</v>
      </c>
      <c r="F17" s="13" t="s">
        <v>33</v>
      </c>
      <c r="G17" s="12">
        <v>375000</v>
      </c>
      <c r="H17" s="7" t="s">
        <v>37</v>
      </c>
      <c r="I17" s="7"/>
    </row>
    <row r="18" spans="4:9" ht="55.8" x14ac:dyDescent="0.3">
      <c r="D18" s="7"/>
      <c r="E18" s="7" t="s">
        <v>34</v>
      </c>
      <c r="F18" s="13" t="s">
        <v>35</v>
      </c>
      <c r="G18" s="12">
        <v>261583</v>
      </c>
      <c r="H18" s="7" t="s">
        <v>36</v>
      </c>
      <c r="I18" s="7"/>
    </row>
    <row r="19" spans="4:9" ht="42" x14ac:dyDescent="0.3">
      <c r="D19" s="7"/>
      <c r="E19" s="7" t="s">
        <v>38</v>
      </c>
      <c r="F19" s="13" t="s">
        <v>39</v>
      </c>
      <c r="G19" s="12">
        <v>48000</v>
      </c>
      <c r="H19" s="7" t="s">
        <v>40</v>
      </c>
      <c r="I19" s="7"/>
    </row>
    <row r="20" spans="4:9" ht="42" x14ac:dyDescent="0.3">
      <c r="D20" s="7"/>
      <c r="E20" s="7" t="s">
        <v>41</v>
      </c>
      <c r="F20" s="13" t="s">
        <v>42</v>
      </c>
      <c r="G20" s="12">
        <v>180000</v>
      </c>
      <c r="H20" s="7" t="s">
        <v>43</v>
      </c>
      <c r="I20" s="7"/>
    </row>
    <row r="21" spans="4:9" ht="42" x14ac:dyDescent="0.3">
      <c r="D21" s="7"/>
      <c r="E21" s="7" t="s">
        <v>44</v>
      </c>
      <c r="F21" s="13" t="s">
        <v>45</v>
      </c>
      <c r="G21" s="7" t="s">
        <v>46</v>
      </c>
      <c r="H21" s="7" t="s">
        <v>47</v>
      </c>
      <c r="I21" s="7"/>
    </row>
    <row r="22" spans="4:9" ht="55.8" x14ac:dyDescent="0.3">
      <c r="D22" s="7"/>
      <c r="E22" s="7" t="s">
        <v>17</v>
      </c>
      <c r="F22" s="13" t="s">
        <v>18</v>
      </c>
      <c r="G22" s="12">
        <v>136000</v>
      </c>
      <c r="H22" s="7" t="s">
        <v>48</v>
      </c>
      <c r="I22" s="7"/>
    </row>
    <row r="23" spans="4:9" ht="55.8" x14ac:dyDescent="0.3">
      <c r="D23" s="7"/>
      <c r="E23" s="7" t="s">
        <v>17</v>
      </c>
      <c r="F23" s="13" t="s">
        <v>18</v>
      </c>
      <c r="G23" s="15">
        <v>143250.03</v>
      </c>
      <c r="H23" s="7" t="s">
        <v>48</v>
      </c>
      <c r="I23" s="7"/>
    </row>
    <row r="24" spans="4:9" ht="55.8" x14ac:dyDescent="0.3">
      <c r="D24" s="7"/>
      <c r="E24" s="7" t="s">
        <v>49</v>
      </c>
      <c r="F24" s="13" t="s">
        <v>50</v>
      </c>
      <c r="G24" s="14">
        <v>344058.03</v>
      </c>
      <c r="H24" s="7" t="s">
        <v>51</v>
      </c>
      <c r="I24" s="7"/>
    </row>
    <row r="25" spans="4:9" ht="55.8" x14ac:dyDescent="0.3">
      <c r="D25" s="7"/>
      <c r="E25" s="7" t="s">
        <v>17</v>
      </c>
      <c r="F25" s="13" t="s">
        <v>18</v>
      </c>
      <c r="G25" s="14">
        <v>440094.6</v>
      </c>
      <c r="H25" s="7" t="s">
        <v>52</v>
      </c>
      <c r="I25" s="7"/>
    </row>
    <row r="26" spans="4:9" ht="55.8" x14ac:dyDescent="0.3">
      <c r="D26" s="7"/>
      <c r="E26" s="7" t="s">
        <v>44</v>
      </c>
      <c r="F26" s="13" t="s">
        <v>45</v>
      </c>
      <c r="G26" s="14">
        <v>402180.57</v>
      </c>
      <c r="H26" s="7" t="s">
        <v>53</v>
      </c>
      <c r="I26" s="7"/>
    </row>
    <row r="27" spans="4:9" ht="42" x14ac:dyDescent="0.3">
      <c r="D27" s="7"/>
      <c r="E27" s="7" t="s">
        <v>54</v>
      </c>
      <c r="F27" s="13" t="s">
        <v>55</v>
      </c>
      <c r="G27" s="14">
        <v>148650.03</v>
      </c>
      <c r="H27" s="7" t="s">
        <v>60</v>
      </c>
      <c r="I27" s="7"/>
    </row>
    <row r="28" spans="4:9" ht="42" x14ac:dyDescent="0.3">
      <c r="D28" s="7"/>
      <c r="E28" s="7" t="s">
        <v>56</v>
      </c>
      <c r="F28" s="13" t="s">
        <v>57</v>
      </c>
      <c r="G28" s="14">
        <v>587516.80000000005</v>
      </c>
      <c r="H28" s="7" t="s">
        <v>61</v>
      </c>
      <c r="I28" s="7"/>
    </row>
    <row r="29" spans="4:9" ht="55.8" x14ac:dyDescent="0.3">
      <c r="D29" s="7"/>
      <c r="E29" s="7" t="s">
        <v>58</v>
      </c>
      <c r="F29" s="13" t="s">
        <v>59</v>
      </c>
      <c r="G29" s="14">
        <v>365833.33</v>
      </c>
      <c r="H29" s="7" t="s">
        <v>62</v>
      </c>
      <c r="I29" s="7"/>
    </row>
    <row r="30" spans="4:9" ht="55.8" x14ac:dyDescent="0.3">
      <c r="D30" s="7"/>
      <c r="E30" s="7" t="s">
        <v>17</v>
      </c>
      <c r="F30" s="13" t="s">
        <v>18</v>
      </c>
      <c r="G30" s="14">
        <v>486565.39</v>
      </c>
      <c r="H30" s="7" t="s">
        <v>63</v>
      </c>
      <c r="I30" s="7"/>
    </row>
    <row r="31" spans="4:9" ht="69.599999999999994" x14ac:dyDescent="0.3">
      <c r="D31" s="7"/>
      <c r="E31" s="7" t="s">
        <v>17</v>
      </c>
      <c r="F31" s="13" t="s">
        <v>18</v>
      </c>
      <c r="G31" s="14">
        <v>387261.44</v>
      </c>
      <c r="H31" s="7" t="s">
        <v>64</v>
      </c>
      <c r="I31" s="7"/>
    </row>
    <row r="32" spans="4:9" ht="42" x14ac:dyDescent="0.3">
      <c r="D32" s="7"/>
      <c r="E32" s="7" t="s">
        <v>65</v>
      </c>
      <c r="F32" s="13" t="s">
        <v>66</v>
      </c>
      <c r="G32" s="14">
        <v>647430.43999999994</v>
      </c>
      <c r="H32" s="7" t="s">
        <v>69</v>
      </c>
      <c r="I32" s="7"/>
    </row>
    <row r="33" spans="4:9" ht="42" x14ac:dyDescent="0.3">
      <c r="D33" s="7"/>
      <c r="E33" s="7" t="s">
        <v>49</v>
      </c>
      <c r="F33" s="13" t="s">
        <v>50</v>
      </c>
      <c r="G33" s="14">
        <v>996013.2</v>
      </c>
      <c r="H33" s="7" t="s">
        <v>70</v>
      </c>
      <c r="I33" s="7"/>
    </row>
    <row r="34" spans="4:9" ht="55.8" x14ac:dyDescent="0.3">
      <c r="D34" s="7"/>
      <c r="E34" s="7" t="s">
        <v>67</v>
      </c>
      <c r="F34" s="13" t="s">
        <v>68</v>
      </c>
      <c r="G34" s="14">
        <v>1118508.98</v>
      </c>
      <c r="H34" s="7" t="s">
        <v>71</v>
      </c>
      <c r="I34" s="7"/>
    </row>
    <row r="35" spans="4:9" ht="42" x14ac:dyDescent="0.3">
      <c r="D35" s="7"/>
      <c r="E35" s="7" t="s">
        <v>54</v>
      </c>
      <c r="F35" s="13" t="s">
        <v>55</v>
      </c>
      <c r="G35" s="14">
        <v>2364941.7999999998</v>
      </c>
      <c r="H35" s="7" t="s">
        <v>60</v>
      </c>
      <c r="I35" s="7"/>
    </row>
    <row r="36" spans="4:9" ht="42" x14ac:dyDescent="0.3">
      <c r="D36" s="7"/>
      <c r="E36" s="7" t="s">
        <v>17</v>
      </c>
      <c r="F36" s="13" t="s">
        <v>18</v>
      </c>
      <c r="G36" s="14">
        <v>400907.22</v>
      </c>
      <c r="H36" s="7" t="s">
        <v>72</v>
      </c>
      <c r="I36" s="7"/>
    </row>
    <row r="37" spans="4:9" ht="42" x14ac:dyDescent="0.3">
      <c r="D37" s="7"/>
      <c r="E37" s="7" t="s">
        <v>21</v>
      </c>
      <c r="F37" s="13" t="s">
        <v>22</v>
      </c>
      <c r="G37" s="14">
        <v>701219.4</v>
      </c>
      <c r="H37" s="7" t="s">
        <v>73</v>
      </c>
      <c r="I37" s="7"/>
    </row>
    <row r="38" spans="4:9" ht="42" x14ac:dyDescent="0.3">
      <c r="D38" s="7"/>
      <c r="E38" s="7" t="s">
        <v>34</v>
      </c>
      <c r="F38" s="13" t="s">
        <v>35</v>
      </c>
      <c r="G38" s="7" t="s">
        <v>75</v>
      </c>
      <c r="H38" s="7" t="s">
        <v>74</v>
      </c>
      <c r="I38" s="7"/>
    </row>
    <row r="39" spans="4:9" ht="42" x14ac:dyDescent="0.3">
      <c r="D39" s="7"/>
      <c r="E39" s="7" t="s">
        <v>76</v>
      </c>
      <c r="F39" s="13" t="s">
        <v>77</v>
      </c>
      <c r="G39" s="12">
        <v>2200000</v>
      </c>
      <c r="H39" s="7" t="s">
        <v>78</v>
      </c>
      <c r="I39" s="7"/>
    </row>
    <row r="40" spans="4:9" ht="42" x14ac:dyDescent="0.3">
      <c r="D40" s="7"/>
      <c r="E40" s="7" t="s">
        <v>34</v>
      </c>
      <c r="F40" s="13" t="s">
        <v>35</v>
      </c>
      <c r="G40" s="12">
        <v>596000</v>
      </c>
      <c r="H40" s="7" t="s">
        <v>91</v>
      </c>
      <c r="I40" s="7"/>
    </row>
    <row r="41" spans="4:9" ht="42" x14ac:dyDescent="0.3">
      <c r="D41" s="7"/>
      <c r="E41" s="7" t="s">
        <v>79</v>
      </c>
      <c r="F41" s="13" t="s">
        <v>80</v>
      </c>
      <c r="G41" s="12">
        <v>179450</v>
      </c>
      <c r="H41" s="7" t="s">
        <v>90</v>
      </c>
      <c r="I41" s="7"/>
    </row>
    <row r="42" spans="4:9" ht="55.8" x14ac:dyDescent="0.3">
      <c r="D42" s="7"/>
      <c r="E42" s="7" t="s">
        <v>81</v>
      </c>
      <c r="F42" s="13" t="s">
        <v>82</v>
      </c>
      <c r="G42" s="14">
        <v>417999.9</v>
      </c>
      <c r="H42" s="7" t="s">
        <v>89</v>
      </c>
      <c r="I42" s="7"/>
    </row>
    <row r="43" spans="4:9" ht="55.8" x14ac:dyDescent="0.3">
      <c r="D43" s="7"/>
      <c r="E43" s="7" t="s">
        <v>83</v>
      </c>
      <c r="F43" s="13" t="s">
        <v>84</v>
      </c>
      <c r="G43" s="12">
        <v>137356</v>
      </c>
      <c r="H43" s="16" t="s">
        <v>88</v>
      </c>
      <c r="I43" s="7"/>
    </row>
    <row r="44" spans="4:9" ht="42" x14ac:dyDescent="0.3">
      <c r="D44" s="7"/>
      <c r="E44" s="7" t="s">
        <v>87</v>
      </c>
      <c r="F44" s="13" t="s">
        <v>85</v>
      </c>
      <c r="G44" s="14">
        <v>1429589.7</v>
      </c>
      <c r="H44" s="7" t="s">
        <v>86</v>
      </c>
      <c r="I44" s="7"/>
    </row>
    <row r="45" spans="4:9" ht="69.599999999999994" x14ac:dyDescent="0.3">
      <c r="D45" s="7"/>
      <c r="E45" s="7" t="s">
        <v>34</v>
      </c>
      <c r="F45" s="13" t="s">
        <v>35</v>
      </c>
      <c r="G45" s="12">
        <v>101935</v>
      </c>
      <c r="H45" s="7" t="s">
        <v>100</v>
      </c>
      <c r="I45" s="7"/>
    </row>
    <row r="46" spans="4:9" ht="42" x14ac:dyDescent="0.3">
      <c r="D46" s="7"/>
      <c r="E46" s="7" t="s">
        <v>92</v>
      </c>
      <c r="F46" s="13" t="s">
        <v>93</v>
      </c>
      <c r="G46" s="12">
        <v>80000</v>
      </c>
      <c r="H46" s="7" t="s">
        <v>101</v>
      </c>
      <c r="I46" s="7"/>
    </row>
    <row r="47" spans="4:9" ht="55.8" x14ac:dyDescent="0.3">
      <c r="D47" s="7"/>
      <c r="E47" s="7" t="s">
        <v>94</v>
      </c>
      <c r="F47" s="13" t="s">
        <v>95</v>
      </c>
      <c r="G47" s="12">
        <v>996000</v>
      </c>
      <c r="H47" s="7" t="s">
        <v>102</v>
      </c>
      <c r="I47" s="7"/>
    </row>
    <row r="48" spans="4:9" ht="55.8" x14ac:dyDescent="0.3">
      <c r="D48" s="7"/>
      <c r="E48" s="7" t="s">
        <v>96</v>
      </c>
      <c r="F48" s="13" t="s">
        <v>97</v>
      </c>
      <c r="G48" s="12">
        <v>700000</v>
      </c>
      <c r="H48" s="7" t="s">
        <v>103</v>
      </c>
      <c r="I48" s="7"/>
    </row>
    <row r="49" spans="4:9" ht="42" x14ac:dyDescent="0.3">
      <c r="D49" s="7"/>
      <c r="E49" s="7" t="s">
        <v>21</v>
      </c>
      <c r="F49" s="13" t="s">
        <v>22</v>
      </c>
      <c r="G49" s="14">
        <v>499728.6</v>
      </c>
      <c r="H49" s="7" t="s">
        <v>104</v>
      </c>
      <c r="I49" s="7"/>
    </row>
    <row r="50" spans="4:9" ht="42" x14ac:dyDescent="0.3">
      <c r="D50" s="7"/>
      <c r="E50" s="7" t="s">
        <v>34</v>
      </c>
      <c r="F50" s="13" t="s">
        <v>35</v>
      </c>
      <c r="G50" s="12">
        <v>909720</v>
      </c>
      <c r="H50" s="7" t="s">
        <v>105</v>
      </c>
      <c r="I50" s="7"/>
    </row>
    <row r="51" spans="4:9" ht="42" x14ac:dyDescent="0.3">
      <c r="D51" s="7"/>
      <c r="E51" s="7" t="s">
        <v>34</v>
      </c>
      <c r="F51" s="13" t="s">
        <v>35</v>
      </c>
      <c r="G51" s="14">
        <v>1395022.25</v>
      </c>
      <c r="H51" s="7" t="s">
        <v>106</v>
      </c>
      <c r="I51" s="7"/>
    </row>
    <row r="52" spans="4:9" ht="42" x14ac:dyDescent="0.3">
      <c r="D52" s="7"/>
      <c r="E52" s="7" t="s">
        <v>98</v>
      </c>
      <c r="F52" s="13" t="s">
        <v>99</v>
      </c>
      <c r="G52" s="14">
        <v>293513.59999999998</v>
      </c>
      <c r="H52" s="7" t="s">
        <v>107</v>
      </c>
      <c r="I52" s="7"/>
    </row>
    <row r="53" spans="4:9" ht="42" x14ac:dyDescent="0.3">
      <c r="D53" s="7"/>
      <c r="E53" s="7" t="s">
        <v>21</v>
      </c>
      <c r="F53" s="13" t="s">
        <v>22</v>
      </c>
      <c r="G53" s="14">
        <v>499728.6</v>
      </c>
      <c r="H53" s="7" t="s">
        <v>114</v>
      </c>
      <c r="I53" s="7"/>
    </row>
    <row r="54" spans="4:9" ht="42" x14ac:dyDescent="0.3">
      <c r="D54" s="7"/>
      <c r="E54" s="7" t="s">
        <v>34</v>
      </c>
      <c r="F54" s="13" t="s">
        <v>35</v>
      </c>
      <c r="G54" s="14">
        <v>811988.37</v>
      </c>
      <c r="H54" s="7" t="s">
        <v>115</v>
      </c>
      <c r="I54" s="7"/>
    </row>
    <row r="55" spans="4:9" ht="55.8" x14ac:dyDescent="0.3">
      <c r="D55" s="7"/>
      <c r="E55" s="7" t="s">
        <v>108</v>
      </c>
      <c r="F55" s="13" t="s">
        <v>109</v>
      </c>
      <c r="G55" s="12">
        <v>375000</v>
      </c>
      <c r="H55" s="7" t="s">
        <v>116</v>
      </c>
      <c r="I55" s="7"/>
    </row>
    <row r="56" spans="4:9" ht="55.8" x14ac:dyDescent="0.3">
      <c r="D56" s="7"/>
      <c r="E56" s="7" t="s">
        <v>38</v>
      </c>
      <c r="F56" s="13" t="s">
        <v>39</v>
      </c>
      <c r="G56" s="12">
        <v>195000</v>
      </c>
      <c r="H56" s="7" t="s">
        <v>117</v>
      </c>
      <c r="I56" s="7"/>
    </row>
    <row r="57" spans="4:9" ht="55.8" x14ac:dyDescent="0.3">
      <c r="D57" s="7"/>
      <c r="E57" s="7" t="s">
        <v>111</v>
      </c>
      <c r="F57" s="13" t="s">
        <v>110</v>
      </c>
      <c r="G57" s="14">
        <v>251973.62</v>
      </c>
      <c r="H57" s="7" t="s">
        <v>154</v>
      </c>
      <c r="I57" s="7"/>
    </row>
    <row r="58" spans="4:9" ht="42" x14ac:dyDescent="0.3">
      <c r="D58" s="7"/>
      <c r="E58" s="7" t="s">
        <v>108</v>
      </c>
      <c r="F58" s="13" t="s">
        <v>109</v>
      </c>
      <c r="G58" s="12">
        <v>98500</v>
      </c>
      <c r="H58" s="7" t="s">
        <v>118</v>
      </c>
      <c r="I58" s="7"/>
    </row>
    <row r="59" spans="4:9" ht="42" x14ac:dyDescent="0.3">
      <c r="D59" s="7"/>
      <c r="E59" s="7" t="s">
        <v>112</v>
      </c>
      <c r="F59" s="13" t="s">
        <v>113</v>
      </c>
      <c r="G59" s="12">
        <v>94400</v>
      </c>
      <c r="H59" s="7" t="s">
        <v>119</v>
      </c>
      <c r="I59" s="7"/>
    </row>
    <row r="60" spans="4:9" ht="55.8" x14ac:dyDescent="0.3">
      <c r="D60" s="7"/>
      <c r="E60" s="7" t="s">
        <v>120</v>
      </c>
      <c r="F60" s="13" t="s">
        <v>121</v>
      </c>
      <c r="G60" s="14">
        <v>1675053.6</v>
      </c>
      <c r="H60" s="7" t="s">
        <v>127</v>
      </c>
      <c r="I60" s="7"/>
    </row>
    <row r="61" spans="4:9" ht="69.599999999999994" x14ac:dyDescent="0.3">
      <c r="D61" s="7"/>
      <c r="E61" s="7" t="s">
        <v>122</v>
      </c>
      <c r="F61" s="13" t="s">
        <v>123</v>
      </c>
      <c r="G61" s="7" t="s">
        <v>128</v>
      </c>
      <c r="H61" s="7" t="s">
        <v>100</v>
      </c>
      <c r="I61" s="7"/>
    </row>
    <row r="62" spans="4:9" ht="55.8" x14ac:dyDescent="0.3">
      <c r="D62" s="7"/>
      <c r="E62" s="7" t="s">
        <v>125</v>
      </c>
      <c r="F62" s="13" t="s">
        <v>124</v>
      </c>
      <c r="G62" s="7" t="s">
        <v>130</v>
      </c>
      <c r="H62" s="7" t="s">
        <v>129</v>
      </c>
      <c r="I62" s="7"/>
    </row>
    <row r="63" spans="4:9" ht="83.4" x14ac:dyDescent="0.3">
      <c r="D63" s="7"/>
      <c r="E63" s="7" t="s">
        <v>5</v>
      </c>
      <c r="F63" s="13" t="s">
        <v>126</v>
      </c>
      <c r="G63" s="12">
        <v>144210</v>
      </c>
      <c r="H63" s="7" t="s">
        <v>131</v>
      </c>
      <c r="I63" s="7"/>
    </row>
    <row r="64" spans="4:9" ht="42" x14ac:dyDescent="0.3">
      <c r="D64" s="7"/>
      <c r="E64" s="7" t="s">
        <v>21</v>
      </c>
      <c r="F64" s="13" t="s">
        <v>22</v>
      </c>
      <c r="G64" s="14">
        <v>979355.99</v>
      </c>
      <c r="H64" s="7" t="s">
        <v>73</v>
      </c>
      <c r="I64" s="7"/>
    </row>
    <row r="65" spans="4:10" ht="42" x14ac:dyDescent="0.3">
      <c r="D65" s="7"/>
      <c r="E65" s="7" t="s">
        <v>132</v>
      </c>
      <c r="F65" s="13" t="s">
        <v>133</v>
      </c>
      <c r="G65" s="12">
        <v>645750</v>
      </c>
      <c r="H65" s="7" t="s">
        <v>136</v>
      </c>
      <c r="I65" s="7"/>
    </row>
    <row r="66" spans="4:10" ht="42" x14ac:dyDescent="0.3">
      <c r="D66" s="7"/>
      <c r="E66" s="7" t="s">
        <v>108</v>
      </c>
      <c r="F66" s="13" t="s">
        <v>109</v>
      </c>
      <c r="G66" s="14">
        <v>826020.68</v>
      </c>
      <c r="H66" s="7" t="s">
        <v>137</v>
      </c>
      <c r="I66" s="7"/>
    </row>
    <row r="67" spans="4:10" ht="42" x14ac:dyDescent="0.3">
      <c r="D67" s="7"/>
      <c r="E67" s="7" t="s">
        <v>125</v>
      </c>
      <c r="F67" s="13" t="s">
        <v>124</v>
      </c>
      <c r="G67" s="12">
        <v>106040</v>
      </c>
      <c r="H67" s="7" t="s">
        <v>138</v>
      </c>
      <c r="I67" s="7"/>
    </row>
    <row r="68" spans="4:10" ht="55.8" x14ac:dyDescent="0.3">
      <c r="D68" s="7"/>
      <c r="E68" s="7" t="s">
        <v>134</v>
      </c>
      <c r="F68" s="13" t="s">
        <v>135</v>
      </c>
      <c r="G68" s="14">
        <v>252294.36</v>
      </c>
      <c r="H68" s="7" t="s">
        <v>139</v>
      </c>
      <c r="I68" s="7"/>
    </row>
    <row r="69" spans="4:10" ht="42" x14ac:dyDescent="0.3">
      <c r="D69" s="7"/>
      <c r="E69" s="7" t="s">
        <v>125</v>
      </c>
      <c r="F69" s="13" t="s">
        <v>124</v>
      </c>
      <c r="G69" s="14">
        <v>2875421.37</v>
      </c>
      <c r="H69" s="7" t="s">
        <v>140</v>
      </c>
      <c r="I69" s="7"/>
    </row>
    <row r="70" spans="4:10" ht="42" x14ac:dyDescent="0.3">
      <c r="D70" s="7"/>
      <c r="E70" s="7" t="s">
        <v>5</v>
      </c>
      <c r="F70" s="13" t="s">
        <v>126</v>
      </c>
      <c r="G70" s="12">
        <v>900000</v>
      </c>
      <c r="H70" s="7" t="s">
        <v>141</v>
      </c>
      <c r="I70" s="7"/>
    </row>
    <row r="71" spans="4:10" ht="42" x14ac:dyDescent="0.3">
      <c r="D71" s="7"/>
      <c r="E71" s="7" t="s">
        <v>5</v>
      </c>
      <c r="F71" s="13" t="s">
        <v>126</v>
      </c>
      <c r="G71" s="12">
        <v>300000</v>
      </c>
      <c r="H71" s="7" t="s">
        <v>142</v>
      </c>
      <c r="I71" s="7"/>
    </row>
    <row r="72" spans="4:10" ht="55.8" x14ac:dyDescent="0.3">
      <c r="D72" s="7"/>
      <c r="E72" s="7" t="s">
        <v>134</v>
      </c>
      <c r="F72" s="13" t="s">
        <v>135</v>
      </c>
      <c r="G72" s="14">
        <v>283730.01</v>
      </c>
      <c r="H72" s="7" t="s">
        <v>145</v>
      </c>
      <c r="I72" s="7"/>
    </row>
    <row r="73" spans="4:10" ht="42" x14ac:dyDescent="0.3">
      <c r="D73" s="7"/>
      <c r="E73" s="7" t="s">
        <v>81</v>
      </c>
      <c r="F73" s="13" t="s">
        <v>82</v>
      </c>
      <c r="G73" s="14">
        <v>426500.01</v>
      </c>
      <c r="H73" s="7" t="s">
        <v>146</v>
      </c>
      <c r="I73" s="7"/>
    </row>
    <row r="74" spans="4:10" ht="42" x14ac:dyDescent="0.3">
      <c r="D74" s="7"/>
      <c r="E74" s="7" t="s">
        <v>143</v>
      </c>
      <c r="F74" s="13" t="s">
        <v>144</v>
      </c>
      <c r="G74" s="12">
        <v>900000</v>
      </c>
      <c r="H74" s="7" t="s">
        <v>147</v>
      </c>
      <c r="I74" s="7"/>
    </row>
    <row r="75" spans="4:10" ht="42" x14ac:dyDescent="0.3">
      <c r="D75" s="7"/>
      <c r="E75" s="7" t="s">
        <v>49</v>
      </c>
      <c r="F75" s="13" t="s">
        <v>50</v>
      </c>
      <c r="G75" s="14">
        <v>1505731.68</v>
      </c>
      <c r="H75" s="7" t="s">
        <v>148</v>
      </c>
      <c r="I75" s="7"/>
    </row>
    <row r="76" spans="4:10" ht="42" x14ac:dyDescent="0.3">
      <c r="D76" s="7"/>
      <c r="E76" s="7" t="s">
        <v>21</v>
      </c>
      <c r="F76" s="13" t="s">
        <v>22</v>
      </c>
      <c r="G76" s="12">
        <v>999243</v>
      </c>
      <c r="H76" s="7" t="s">
        <v>73</v>
      </c>
      <c r="I76" s="7"/>
    </row>
    <row r="77" spans="4:10" ht="42" x14ac:dyDescent="0.3">
      <c r="D77" s="7"/>
      <c r="E77" s="7" t="s">
        <v>149</v>
      </c>
      <c r="F77" s="13" t="s">
        <v>150</v>
      </c>
      <c r="G77" s="14">
        <v>648490.5</v>
      </c>
      <c r="H77" s="7" t="s">
        <v>151</v>
      </c>
      <c r="I77" s="7"/>
    </row>
    <row r="78" spans="4:10" ht="42" x14ac:dyDescent="0.3">
      <c r="D78" s="7"/>
      <c r="E78" s="7" t="s">
        <v>134</v>
      </c>
      <c r="F78" s="13" t="s">
        <v>135</v>
      </c>
      <c r="G78" s="12">
        <v>316032</v>
      </c>
      <c r="H78" s="7" t="s">
        <v>152</v>
      </c>
      <c r="I78" s="7"/>
    </row>
    <row r="79" spans="4:10" ht="55.8" x14ac:dyDescent="0.3">
      <c r="D79" s="7"/>
      <c r="E79" s="7" t="s">
        <v>21</v>
      </c>
      <c r="F79" s="13" t="s">
        <v>22</v>
      </c>
      <c r="G79" s="14">
        <v>999449.52</v>
      </c>
      <c r="H79" s="7" t="s">
        <v>20</v>
      </c>
      <c r="I79" s="7"/>
    </row>
    <row r="80" spans="4:10" ht="55.8" x14ac:dyDescent="0.3">
      <c r="D80" s="7"/>
      <c r="E80" s="7" t="s">
        <v>17</v>
      </c>
      <c r="F80" s="13" t="s">
        <v>18</v>
      </c>
      <c r="G80" s="14">
        <v>386856.06</v>
      </c>
      <c r="H80" s="7" t="s">
        <v>52</v>
      </c>
      <c r="I80" s="7"/>
      <c r="J80" s="22" t="s">
        <v>153</v>
      </c>
    </row>
    <row r="81" spans="4:10" ht="17.399999999999999" x14ac:dyDescent="0.3">
      <c r="D81" s="18">
        <v>2021</v>
      </c>
      <c r="E81" s="7"/>
      <c r="F81" s="13"/>
      <c r="G81" s="19">
        <f>SUM(G5:G80)</f>
        <v>47962191.479999997</v>
      </c>
      <c r="H81" s="7"/>
      <c r="I81" s="21">
        <f>G81/J81</f>
        <v>0.34626359913000143</v>
      </c>
      <c r="J81" s="23">
        <v>138513524.38</v>
      </c>
    </row>
    <row r="82" spans="4:10" x14ac:dyDescent="0.3">
      <c r="E82" s="7"/>
      <c r="F82" s="13"/>
      <c r="G82" s="7"/>
      <c r="H82" s="7"/>
      <c r="I82" s="7"/>
    </row>
    <row r="83" spans="4:10" x14ac:dyDescent="0.3">
      <c r="D83" s="7"/>
      <c r="E83" s="7"/>
      <c r="F83" s="13"/>
      <c r="G83" s="7"/>
      <c r="H83" s="7"/>
      <c r="I83" s="7"/>
    </row>
    <row r="84" spans="4:10" ht="20.399999999999999" x14ac:dyDescent="0.35">
      <c r="D84" s="7"/>
      <c r="E84" s="7"/>
      <c r="F84" s="13"/>
      <c r="G84" s="26">
        <v>2022</v>
      </c>
      <c r="H84" s="7"/>
      <c r="I84" s="7"/>
    </row>
    <row r="85" spans="4:10" ht="42" x14ac:dyDescent="0.3">
      <c r="D85" s="18" t="s">
        <v>155</v>
      </c>
      <c r="E85" s="7" t="s">
        <v>108</v>
      </c>
      <c r="F85" s="13" t="s">
        <v>109</v>
      </c>
      <c r="G85" s="12">
        <v>133000</v>
      </c>
      <c r="H85" s="7" t="s">
        <v>156</v>
      </c>
      <c r="I85" s="7"/>
    </row>
    <row r="86" spans="4:10" ht="42" x14ac:dyDescent="0.3">
      <c r="D86" s="7"/>
      <c r="E86" s="7" t="s">
        <v>38</v>
      </c>
      <c r="F86" s="13" t="s">
        <v>39</v>
      </c>
      <c r="G86" s="12">
        <v>48000</v>
      </c>
      <c r="H86" s="7" t="s">
        <v>157</v>
      </c>
      <c r="I86" s="7"/>
    </row>
    <row r="87" spans="4:10" ht="55.8" x14ac:dyDescent="0.3">
      <c r="D87" s="7"/>
      <c r="E87" s="7" t="s">
        <v>34</v>
      </c>
      <c r="F87" s="13" t="s">
        <v>35</v>
      </c>
      <c r="G87" s="12">
        <v>261583</v>
      </c>
      <c r="H87" s="7" t="s">
        <v>36</v>
      </c>
      <c r="I87" s="7"/>
    </row>
    <row r="88" spans="4:10" ht="42" x14ac:dyDescent="0.3">
      <c r="D88" s="7"/>
      <c r="E88" s="7" t="s">
        <v>158</v>
      </c>
      <c r="F88" s="13" t="s">
        <v>159</v>
      </c>
      <c r="G88" s="14">
        <v>349998.8</v>
      </c>
      <c r="H88" s="7" t="s">
        <v>7</v>
      </c>
      <c r="I88" s="7"/>
    </row>
    <row r="89" spans="4:10" ht="42" x14ac:dyDescent="0.3">
      <c r="D89" s="7"/>
      <c r="E89" s="7" t="s">
        <v>54</v>
      </c>
      <c r="F89" s="13" t="s">
        <v>55</v>
      </c>
      <c r="G89" s="14">
        <v>157167.54</v>
      </c>
      <c r="H89" s="7" t="s">
        <v>60</v>
      </c>
      <c r="I89" s="7"/>
    </row>
    <row r="90" spans="4:10" ht="55.8" x14ac:dyDescent="0.3">
      <c r="D90" s="7"/>
      <c r="E90" s="7" t="s">
        <v>160</v>
      </c>
      <c r="F90" s="13" t="s">
        <v>161</v>
      </c>
      <c r="G90" s="12">
        <v>239989</v>
      </c>
      <c r="H90" s="7" t="s">
        <v>166</v>
      </c>
      <c r="I90" s="7"/>
    </row>
    <row r="91" spans="4:10" ht="42" x14ac:dyDescent="0.3">
      <c r="D91" s="7"/>
      <c r="E91" s="7" t="s">
        <v>162</v>
      </c>
      <c r="F91" s="13" t="s">
        <v>163</v>
      </c>
      <c r="G91" s="12">
        <v>500000</v>
      </c>
      <c r="H91" s="7" t="s">
        <v>167</v>
      </c>
      <c r="I91" s="7"/>
    </row>
    <row r="92" spans="4:10" ht="42" x14ac:dyDescent="0.3">
      <c r="D92" s="7"/>
      <c r="E92" s="7" t="s">
        <v>165</v>
      </c>
      <c r="F92" s="13" t="s">
        <v>164</v>
      </c>
      <c r="G92" s="12">
        <v>891000</v>
      </c>
      <c r="H92" s="7" t="s">
        <v>146</v>
      </c>
      <c r="I92" s="7"/>
    </row>
    <row r="93" spans="4:10" ht="42" x14ac:dyDescent="0.3">
      <c r="D93" s="7"/>
      <c r="E93" s="7" t="s">
        <v>5</v>
      </c>
      <c r="F93" s="13" t="s">
        <v>126</v>
      </c>
      <c r="G93" s="12">
        <v>1000000</v>
      </c>
      <c r="H93" s="7" t="s">
        <v>141</v>
      </c>
      <c r="I93" s="7"/>
    </row>
    <row r="94" spans="4:10" ht="55.8" x14ac:dyDescent="0.3">
      <c r="D94" s="7"/>
      <c r="E94" s="7" t="s">
        <v>54</v>
      </c>
      <c r="F94" s="13" t="s">
        <v>55</v>
      </c>
      <c r="G94" s="14">
        <v>2392440.2000000002</v>
      </c>
      <c r="H94" s="7" t="s">
        <v>168</v>
      </c>
      <c r="I94" s="7"/>
    </row>
    <row r="95" spans="4:10" ht="42" x14ac:dyDescent="0.3">
      <c r="D95" s="7"/>
      <c r="E95" s="7" t="s">
        <v>76</v>
      </c>
      <c r="F95" s="13" t="s">
        <v>77</v>
      </c>
      <c r="G95" s="12">
        <v>1000000</v>
      </c>
      <c r="H95" s="7" t="s">
        <v>169</v>
      </c>
      <c r="I95" s="7"/>
    </row>
    <row r="96" spans="4:10" ht="55.8" x14ac:dyDescent="0.3">
      <c r="D96" s="7"/>
      <c r="E96" s="7" t="s">
        <v>170</v>
      </c>
      <c r="F96" s="13" t="s">
        <v>171</v>
      </c>
      <c r="G96" s="12">
        <v>170000</v>
      </c>
      <c r="H96" s="7" t="s">
        <v>174</v>
      </c>
      <c r="I96" s="7"/>
    </row>
    <row r="97" spans="4:9" ht="55.8" x14ac:dyDescent="0.3">
      <c r="D97" s="7"/>
      <c r="E97" s="7" t="s">
        <v>172</v>
      </c>
      <c r="F97" s="13" t="s">
        <v>173</v>
      </c>
      <c r="G97" s="12">
        <v>666450</v>
      </c>
      <c r="H97" s="7" t="s">
        <v>175</v>
      </c>
      <c r="I97" s="7"/>
    </row>
    <row r="98" spans="4:9" ht="42" x14ac:dyDescent="0.3">
      <c r="D98" s="7"/>
      <c r="E98" s="7" t="s">
        <v>17</v>
      </c>
      <c r="F98" s="13" t="s">
        <v>18</v>
      </c>
      <c r="G98" s="14">
        <v>365460.2</v>
      </c>
      <c r="H98" s="7" t="s">
        <v>37</v>
      </c>
      <c r="I98" s="7"/>
    </row>
    <row r="99" spans="4:9" ht="42" x14ac:dyDescent="0.3">
      <c r="D99" s="7"/>
      <c r="E99" s="7" t="s">
        <v>176</v>
      </c>
      <c r="F99" s="13" t="s">
        <v>177</v>
      </c>
      <c r="G99" s="14">
        <v>373111.01</v>
      </c>
      <c r="H99" s="7" t="s">
        <v>179</v>
      </c>
      <c r="I99" s="7"/>
    </row>
    <row r="100" spans="4:9" ht="69.599999999999994" x14ac:dyDescent="0.3">
      <c r="D100" s="7"/>
      <c r="E100" s="7" t="s">
        <v>176</v>
      </c>
      <c r="F100" s="13" t="s">
        <v>177</v>
      </c>
      <c r="G100" s="14">
        <v>674942.39</v>
      </c>
      <c r="H100" s="7" t="s">
        <v>180</v>
      </c>
      <c r="I100" s="7"/>
    </row>
    <row r="101" spans="4:9" ht="55.8" x14ac:dyDescent="0.3">
      <c r="D101" s="7"/>
      <c r="E101" s="7" t="s">
        <v>176</v>
      </c>
      <c r="F101" s="13" t="s">
        <v>177</v>
      </c>
      <c r="G101" s="14">
        <v>686391.22</v>
      </c>
      <c r="H101" s="7" t="s">
        <v>181</v>
      </c>
      <c r="I101" s="7"/>
    </row>
    <row r="102" spans="4:9" ht="42" x14ac:dyDescent="0.3">
      <c r="D102" s="7"/>
      <c r="E102" s="7" t="s">
        <v>178</v>
      </c>
      <c r="F102" s="13" t="s">
        <v>25</v>
      </c>
      <c r="G102" s="14">
        <v>1160869.1499999999</v>
      </c>
      <c r="H102" s="7" t="s">
        <v>19</v>
      </c>
      <c r="I102" s="7"/>
    </row>
    <row r="103" spans="4:9" ht="42" x14ac:dyDescent="0.3">
      <c r="D103" s="7"/>
      <c r="E103" s="7" t="s">
        <v>178</v>
      </c>
      <c r="F103" s="13" t="s">
        <v>25</v>
      </c>
      <c r="G103" s="14">
        <v>2133586.08</v>
      </c>
      <c r="H103" s="7" t="s">
        <v>19</v>
      </c>
      <c r="I103" s="7"/>
    </row>
    <row r="104" spans="4:9" ht="55.8" x14ac:dyDescent="0.3">
      <c r="D104" s="7"/>
      <c r="E104" s="7" t="s">
        <v>178</v>
      </c>
      <c r="F104" s="13" t="s">
        <v>25</v>
      </c>
      <c r="G104" s="14">
        <v>1188141.5900000001</v>
      </c>
      <c r="H104" s="7" t="s">
        <v>23</v>
      </c>
      <c r="I104" s="7"/>
    </row>
    <row r="105" spans="4:9" ht="42" x14ac:dyDescent="0.3">
      <c r="D105" s="7"/>
      <c r="E105" s="7" t="s">
        <v>178</v>
      </c>
      <c r="F105" s="13" t="s">
        <v>25</v>
      </c>
      <c r="G105" s="14">
        <v>649759.25</v>
      </c>
      <c r="H105" s="7" t="s">
        <v>19</v>
      </c>
      <c r="I105" s="7"/>
    </row>
    <row r="106" spans="4:9" ht="42" x14ac:dyDescent="0.3">
      <c r="D106" s="7"/>
      <c r="E106" s="7" t="s">
        <v>108</v>
      </c>
      <c r="F106" s="13" t="s">
        <v>109</v>
      </c>
      <c r="G106" s="12">
        <v>45000</v>
      </c>
      <c r="H106" s="7" t="s">
        <v>184</v>
      </c>
      <c r="I106" s="7"/>
    </row>
    <row r="107" spans="4:9" ht="42" x14ac:dyDescent="0.3">
      <c r="D107" s="7"/>
      <c r="E107" s="7" t="s">
        <v>44</v>
      </c>
      <c r="F107" s="13" t="s">
        <v>45</v>
      </c>
      <c r="G107" s="14">
        <v>416265.76</v>
      </c>
      <c r="H107" s="7" t="s">
        <v>47</v>
      </c>
      <c r="I107" s="7"/>
    </row>
    <row r="108" spans="4:9" ht="42" x14ac:dyDescent="0.3">
      <c r="D108" s="7"/>
      <c r="E108" s="7" t="s">
        <v>17</v>
      </c>
      <c r="F108" s="13" t="s">
        <v>18</v>
      </c>
      <c r="G108" s="12">
        <v>450000</v>
      </c>
      <c r="H108" s="7" t="s">
        <v>185</v>
      </c>
      <c r="I108" s="7"/>
    </row>
    <row r="109" spans="4:9" ht="42" x14ac:dyDescent="0.3">
      <c r="D109" s="7"/>
      <c r="E109" s="7" t="s">
        <v>108</v>
      </c>
      <c r="F109" s="13" t="s">
        <v>109</v>
      </c>
      <c r="G109" s="14">
        <v>1289869.75</v>
      </c>
      <c r="H109" s="7" t="s">
        <v>186</v>
      </c>
      <c r="I109" s="7"/>
    </row>
    <row r="110" spans="4:9" ht="42" x14ac:dyDescent="0.3">
      <c r="D110" s="7"/>
      <c r="E110" s="7" t="s">
        <v>65</v>
      </c>
      <c r="F110" s="13" t="s">
        <v>66</v>
      </c>
      <c r="G110" s="14">
        <v>691203.02</v>
      </c>
      <c r="H110" s="7" t="s">
        <v>187</v>
      </c>
      <c r="I110" s="7"/>
    </row>
    <row r="111" spans="4:9" ht="42" x14ac:dyDescent="0.3">
      <c r="D111" s="7"/>
      <c r="E111" s="7" t="s">
        <v>182</v>
      </c>
      <c r="F111" s="13" t="s">
        <v>183</v>
      </c>
      <c r="G111" s="14">
        <v>276817.2</v>
      </c>
      <c r="H111" s="7" t="s">
        <v>188</v>
      </c>
      <c r="I111" s="7"/>
    </row>
    <row r="112" spans="4:9" ht="42" x14ac:dyDescent="0.3">
      <c r="D112" s="7"/>
      <c r="E112" s="7" t="s">
        <v>21</v>
      </c>
      <c r="F112" s="13" t="s">
        <v>22</v>
      </c>
      <c r="G112" s="12">
        <v>340518</v>
      </c>
      <c r="H112" s="7" t="s">
        <v>73</v>
      </c>
      <c r="I112" s="7"/>
    </row>
    <row r="113" spans="4:9" ht="42" x14ac:dyDescent="0.3">
      <c r="D113" s="7"/>
      <c r="E113" s="7" t="s">
        <v>125</v>
      </c>
      <c r="F113" s="13" t="s">
        <v>124</v>
      </c>
      <c r="G113" s="12">
        <v>270000</v>
      </c>
      <c r="H113" s="7" t="s">
        <v>189</v>
      </c>
      <c r="I113" s="7"/>
    </row>
    <row r="114" spans="4:9" ht="42" x14ac:dyDescent="0.3">
      <c r="D114" s="7"/>
      <c r="E114" s="7" t="s">
        <v>21</v>
      </c>
      <c r="F114" s="13" t="s">
        <v>22</v>
      </c>
      <c r="G114" s="14">
        <v>895402.49</v>
      </c>
      <c r="H114" s="7" t="s">
        <v>190</v>
      </c>
      <c r="I114" s="7"/>
    </row>
    <row r="115" spans="4:9" ht="42" x14ac:dyDescent="0.3">
      <c r="D115" s="7"/>
      <c r="E115" s="7" t="s">
        <v>108</v>
      </c>
      <c r="F115" s="13" t="s">
        <v>109</v>
      </c>
      <c r="G115" s="14">
        <v>1858769.22</v>
      </c>
      <c r="H115" s="7" t="s">
        <v>193</v>
      </c>
      <c r="I115" s="7"/>
    </row>
    <row r="116" spans="4:9" ht="42" x14ac:dyDescent="0.3">
      <c r="D116" s="7"/>
      <c r="E116" s="7" t="s">
        <v>54</v>
      </c>
      <c r="F116" s="13" t="s">
        <v>55</v>
      </c>
      <c r="G116" s="12">
        <v>244846</v>
      </c>
      <c r="H116" s="7" t="s">
        <v>194</v>
      </c>
      <c r="I116" s="7"/>
    </row>
    <row r="117" spans="4:9" ht="55.8" x14ac:dyDescent="0.3">
      <c r="D117" s="7"/>
      <c r="E117" s="7" t="s">
        <v>191</v>
      </c>
      <c r="F117" s="13" t="s">
        <v>192</v>
      </c>
      <c r="G117" s="12">
        <v>1566700.8</v>
      </c>
      <c r="H117" s="7" t="s">
        <v>195</v>
      </c>
      <c r="I117" s="7"/>
    </row>
    <row r="118" spans="4:9" ht="42" x14ac:dyDescent="0.3">
      <c r="D118" s="7"/>
      <c r="E118" s="7" t="s">
        <v>49</v>
      </c>
      <c r="F118" s="13" t="s">
        <v>50</v>
      </c>
      <c r="G118" s="14">
        <v>1077248.32</v>
      </c>
      <c r="H118" s="7" t="s">
        <v>148</v>
      </c>
      <c r="I118" s="7"/>
    </row>
    <row r="119" spans="4:9" ht="55.8" x14ac:dyDescent="0.3">
      <c r="D119" s="7"/>
      <c r="E119" s="7" t="s">
        <v>172</v>
      </c>
      <c r="F119" s="13" t="s">
        <v>173</v>
      </c>
      <c r="G119" s="12">
        <v>396000</v>
      </c>
      <c r="H119" s="7" t="s">
        <v>196</v>
      </c>
      <c r="I119" s="7"/>
    </row>
    <row r="120" spans="4:9" ht="55.8" x14ac:dyDescent="0.3">
      <c r="D120" s="7"/>
      <c r="E120" s="7" t="s">
        <v>5</v>
      </c>
      <c r="F120" s="13" t="s">
        <v>126</v>
      </c>
      <c r="G120" s="12">
        <v>155000</v>
      </c>
      <c r="H120" s="7" t="s">
        <v>197</v>
      </c>
      <c r="I120" s="7"/>
    </row>
    <row r="121" spans="4:9" ht="42" x14ac:dyDescent="0.3">
      <c r="D121" s="7"/>
      <c r="E121" s="7" t="s">
        <v>92</v>
      </c>
      <c r="F121" s="13" t="s">
        <v>93</v>
      </c>
      <c r="G121" s="14">
        <v>196090.62</v>
      </c>
      <c r="H121" s="7" t="s">
        <v>210</v>
      </c>
      <c r="I121" s="7"/>
    </row>
    <row r="122" spans="4:9" ht="55.8" x14ac:dyDescent="0.3">
      <c r="D122" s="7"/>
      <c r="E122" s="7" t="s">
        <v>108</v>
      </c>
      <c r="F122" s="13" t="s">
        <v>109</v>
      </c>
      <c r="G122" s="14">
        <v>673965.2</v>
      </c>
      <c r="H122" s="7" t="s">
        <v>211</v>
      </c>
      <c r="I122" s="7"/>
    </row>
    <row r="123" spans="4:9" ht="42" x14ac:dyDescent="0.3">
      <c r="D123" s="7"/>
      <c r="E123" s="7" t="s">
        <v>198</v>
      </c>
      <c r="F123" s="13" t="s">
        <v>199</v>
      </c>
      <c r="G123" s="14">
        <v>198423.32</v>
      </c>
      <c r="H123" s="7" t="s">
        <v>210</v>
      </c>
      <c r="I123" s="7"/>
    </row>
    <row r="124" spans="4:9" ht="42" x14ac:dyDescent="0.3">
      <c r="D124" s="7"/>
      <c r="E124" s="7" t="s">
        <v>200</v>
      </c>
      <c r="F124" s="13" t="s">
        <v>201</v>
      </c>
      <c r="G124" s="12">
        <v>295000</v>
      </c>
      <c r="H124" s="7" t="s">
        <v>210</v>
      </c>
      <c r="I124" s="7"/>
    </row>
    <row r="125" spans="4:9" ht="42" x14ac:dyDescent="0.3">
      <c r="D125" s="7"/>
      <c r="E125" s="7" t="s">
        <v>203</v>
      </c>
      <c r="F125" s="13" t="s">
        <v>202</v>
      </c>
      <c r="G125" s="14">
        <v>310566.32</v>
      </c>
      <c r="H125" s="7" t="s">
        <v>210</v>
      </c>
      <c r="I125" s="7"/>
    </row>
    <row r="126" spans="4:9" ht="42" x14ac:dyDescent="0.3">
      <c r="D126" s="7"/>
      <c r="E126" s="7" t="s">
        <v>204</v>
      </c>
      <c r="F126" s="13" t="s">
        <v>205</v>
      </c>
      <c r="G126" s="12">
        <v>196500</v>
      </c>
      <c r="H126" s="7" t="s">
        <v>210</v>
      </c>
      <c r="I126" s="7"/>
    </row>
    <row r="127" spans="4:9" ht="42" x14ac:dyDescent="0.3">
      <c r="D127" s="7"/>
      <c r="E127" s="7" t="s">
        <v>207</v>
      </c>
      <c r="F127" s="13" t="s">
        <v>206</v>
      </c>
      <c r="G127" s="14">
        <v>160490.32999999999</v>
      </c>
      <c r="H127" s="7" t="s">
        <v>210</v>
      </c>
      <c r="I127" s="7"/>
    </row>
    <row r="128" spans="4:9" ht="42" x14ac:dyDescent="0.3">
      <c r="D128" s="7"/>
      <c r="E128" s="7" t="s">
        <v>208</v>
      </c>
      <c r="F128" s="13" t="s">
        <v>209</v>
      </c>
      <c r="G128" s="12">
        <v>309062</v>
      </c>
      <c r="H128" s="7" t="s">
        <v>212</v>
      </c>
      <c r="I128" s="7"/>
    </row>
    <row r="129" spans="4:9" ht="42" x14ac:dyDescent="0.3">
      <c r="D129" s="7"/>
      <c r="E129" s="7" t="s">
        <v>213</v>
      </c>
      <c r="F129" s="13" t="s">
        <v>214</v>
      </c>
      <c r="G129" s="14">
        <v>120800.07</v>
      </c>
      <c r="H129" s="7" t="s">
        <v>221</v>
      </c>
      <c r="I129" s="7"/>
    </row>
    <row r="130" spans="4:9" ht="42" x14ac:dyDescent="0.3">
      <c r="D130" s="7"/>
      <c r="E130" s="7" t="s">
        <v>44</v>
      </c>
      <c r="F130" s="13" t="s">
        <v>45</v>
      </c>
      <c r="G130" s="12">
        <v>329000</v>
      </c>
      <c r="H130" s="7" t="s">
        <v>222</v>
      </c>
      <c r="I130" s="7"/>
    </row>
    <row r="131" spans="4:9" ht="42" x14ac:dyDescent="0.3">
      <c r="D131" s="7"/>
      <c r="E131" s="7" t="s">
        <v>215</v>
      </c>
      <c r="F131" s="13" t="s">
        <v>216</v>
      </c>
      <c r="G131" s="12">
        <v>85050</v>
      </c>
      <c r="H131" s="7" t="s">
        <v>119</v>
      </c>
      <c r="I131" s="7"/>
    </row>
    <row r="132" spans="4:9" ht="42" x14ac:dyDescent="0.3">
      <c r="D132" s="7"/>
      <c r="E132" s="7" t="s">
        <v>14</v>
      </c>
      <c r="F132" s="13" t="s">
        <v>15</v>
      </c>
      <c r="G132" s="14">
        <v>907999.56</v>
      </c>
      <c r="H132" s="7" t="s">
        <v>223</v>
      </c>
      <c r="I132" s="7"/>
    </row>
    <row r="133" spans="4:9" ht="42" x14ac:dyDescent="0.3">
      <c r="D133" s="7"/>
      <c r="E133" s="7" t="s">
        <v>217</v>
      </c>
      <c r="F133" s="13" t="s">
        <v>218</v>
      </c>
      <c r="G133" s="14">
        <v>2332684.6</v>
      </c>
      <c r="H133" s="7" t="s">
        <v>73</v>
      </c>
      <c r="I133" s="7"/>
    </row>
    <row r="134" spans="4:9" ht="42" x14ac:dyDescent="0.3">
      <c r="D134" s="7"/>
      <c r="E134" s="7" t="s">
        <v>215</v>
      </c>
      <c r="F134" s="13" t="s">
        <v>216</v>
      </c>
      <c r="G134" s="14">
        <v>618333.25</v>
      </c>
      <c r="H134" s="7" t="s">
        <v>136</v>
      </c>
      <c r="I134" s="7"/>
    </row>
    <row r="135" spans="4:9" ht="42" x14ac:dyDescent="0.3">
      <c r="D135" s="7"/>
      <c r="E135" s="7" t="s">
        <v>219</v>
      </c>
      <c r="F135" s="13" t="s">
        <v>220</v>
      </c>
      <c r="G135" s="14">
        <v>778742.91</v>
      </c>
      <c r="H135" s="7" t="s">
        <v>224</v>
      </c>
      <c r="I135" s="7"/>
    </row>
    <row r="136" spans="4:9" ht="42" x14ac:dyDescent="0.3">
      <c r="D136" s="7"/>
      <c r="E136" s="7" t="s">
        <v>226</v>
      </c>
      <c r="F136" s="13" t="s">
        <v>225</v>
      </c>
      <c r="G136" s="14">
        <v>398165.42</v>
      </c>
      <c r="H136" s="7" t="s">
        <v>236</v>
      </c>
      <c r="I136" s="7"/>
    </row>
    <row r="137" spans="4:9" ht="55.8" x14ac:dyDescent="0.3">
      <c r="D137" s="7"/>
      <c r="E137" s="7" t="s">
        <v>58</v>
      </c>
      <c r="F137" s="13" t="s">
        <v>59</v>
      </c>
      <c r="G137" s="14">
        <v>388691.67</v>
      </c>
      <c r="H137" s="7" t="s">
        <v>237</v>
      </c>
      <c r="I137" s="7"/>
    </row>
    <row r="138" spans="4:9" ht="42" x14ac:dyDescent="0.3">
      <c r="D138" s="7"/>
      <c r="E138" s="7" t="s">
        <v>227</v>
      </c>
      <c r="F138" s="13" t="s">
        <v>77</v>
      </c>
      <c r="G138" s="12">
        <v>1000000</v>
      </c>
      <c r="H138" s="7" t="s">
        <v>169</v>
      </c>
      <c r="I138" s="7"/>
    </row>
    <row r="139" spans="4:9" ht="42" x14ac:dyDescent="0.3">
      <c r="D139" s="7"/>
      <c r="E139" s="7" t="s">
        <v>228</v>
      </c>
      <c r="F139" s="13" t="s">
        <v>229</v>
      </c>
      <c r="G139" s="12">
        <v>2635824.75</v>
      </c>
      <c r="H139" s="7" t="s">
        <v>140</v>
      </c>
      <c r="I139" s="7"/>
    </row>
    <row r="140" spans="4:9" ht="55.8" x14ac:dyDescent="0.3">
      <c r="D140" s="7"/>
      <c r="E140" s="7" t="s">
        <v>230</v>
      </c>
      <c r="F140" s="13" t="s">
        <v>231</v>
      </c>
      <c r="G140" s="14">
        <v>155818.07999999999</v>
      </c>
      <c r="H140" s="7" t="s">
        <v>238</v>
      </c>
      <c r="I140" s="7"/>
    </row>
    <row r="141" spans="4:9" ht="42" x14ac:dyDescent="0.3">
      <c r="D141" s="7"/>
      <c r="E141" s="7" t="s">
        <v>232</v>
      </c>
      <c r="F141" s="13" t="s">
        <v>233</v>
      </c>
      <c r="G141" s="12">
        <v>194000</v>
      </c>
      <c r="H141" s="7" t="s">
        <v>239</v>
      </c>
      <c r="I141" s="7"/>
    </row>
    <row r="142" spans="4:9" ht="42" x14ac:dyDescent="0.3">
      <c r="D142" s="7"/>
      <c r="E142" s="7" t="s">
        <v>235</v>
      </c>
      <c r="F142" s="13" t="s">
        <v>234</v>
      </c>
      <c r="G142" s="14">
        <v>158776.59</v>
      </c>
      <c r="H142" s="7" t="s">
        <v>240</v>
      </c>
      <c r="I142" s="7"/>
    </row>
    <row r="143" spans="4:9" ht="42" x14ac:dyDescent="0.3">
      <c r="D143" s="7"/>
      <c r="E143" s="7" t="s">
        <v>125</v>
      </c>
      <c r="F143" s="13" t="s">
        <v>124</v>
      </c>
      <c r="G143" s="14">
        <v>891511.59</v>
      </c>
      <c r="H143" s="7" t="s">
        <v>246</v>
      </c>
      <c r="I143" s="7"/>
    </row>
    <row r="144" spans="4:9" ht="42" x14ac:dyDescent="0.3">
      <c r="D144" s="7"/>
      <c r="E144" s="7" t="s">
        <v>241</v>
      </c>
      <c r="F144" s="13" t="s">
        <v>123</v>
      </c>
      <c r="G144" s="12">
        <v>283500</v>
      </c>
      <c r="H144" s="7" t="s">
        <v>247</v>
      </c>
      <c r="I144" s="7"/>
    </row>
    <row r="145" spans="4:9" ht="55.8" x14ac:dyDescent="0.3">
      <c r="D145" s="7"/>
      <c r="E145" s="7" t="s">
        <v>242</v>
      </c>
      <c r="F145" s="13" t="s">
        <v>243</v>
      </c>
      <c r="G145" s="12">
        <v>195000</v>
      </c>
      <c r="H145" s="7" t="s">
        <v>248</v>
      </c>
      <c r="I145" s="7"/>
    </row>
    <row r="146" spans="4:9" ht="42" x14ac:dyDescent="0.3">
      <c r="D146" s="7"/>
      <c r="E146" s="7" t="s">
        <v>244</v>
      </c>
      <c r="F146" s="13" t="s">
        <v>245</v>
      </c>
      <c r="G146" s="14">
        <v>842946.75</v>
      </c>
      <c r="H146" s="7" t="s">
        <v>249</v>
      </c>
      <c r="I146" s="7"/>
    </row>
    <row r="147" spans="4:9" ht="42" x14ac:dyDescent="0.3">
      <c r="D147" s="7"/>
      <c r="E147" s="7" t="s">
        <v>21</v>
      </c>
      <c r="F147" s="13" t="s">
        <v>22</v>
      </c>
      <c r="G147" s="14">
        <v>591572.23</v>
      </c>
      <c r="H147" s="7" t="s">
        <v>73</v>
      </c>
      <c r="I147" s="7"/>
    </row>
    <row r="148" spans="4:9" ht="42" x14ac:dyDescent="0.3">
      <c r="D148" s="7"/>
      <c r="E148" s="7" t="s">
        <v>21</v>
      </c>
      <c r="F148" s="13" t="s">
        <v>22</v>
      </c>
      <c r="G148" s="14">
        <v>499585.88</v>
      </c>
      <c r="H148" s="7" t="s">
        <v>250</v>
      </c>
      <c r="I148" s="7"/>
    </row>
    <row r="149" spans="4:9" ht="42" x14ac:dyDescent="0.3">
      <c r="D149" s="7"/>
      <c r="E149" s="7" t="s">
        <v>198</v>
      </c>
      <c r="F149" s="13" t="s">
        <v>199</v>
      </c>
      <c r="G149" s="14">
        <v>329318.40000000002</v>
      </c>
      <c r="H149" s="7" t="s">
        <v>210</v>
      </c>
      <c r="I149" s="7"/>
    </row>
    <row r="150" spans="4:9" ht="42" x14ac:dyDescent="0.3">
      <c r="D150" s="7"/>
      <c r="E150" s="7" t="s">
        <v>251</v>
      </c>
      <c r="F150" s="13" t="s">
        <v>252</v>
      </c>
      <c r="G150" s="14">
        <v>460238.68</v>
      </c>
      <c r="H150" s="7" t="s">
        <v>261</v>
      </c>
      <c r="I150" s="7"/>
    </row>
    <row r="151" spans="4:9" ht="42" x14ac:dyDescent="0.3">
      <c r="D151" s="7"/>
      <c r="E151" s="7" t="s">
        <v>21</v>
      </c>
      <c r="F151" s="13" t="s">
        <v>22</v>
      </c>
      <c r="G151" s="14">
        <v>699494.5</v>
      </c>
      <c r="H151" s="7" t="s">
        <v>262</v>
      </c>
      <c r="I151" s="7"/>
    </row>
    <row r="152" spans="4:9" ht="42" x14ac:dyDescent="0.3">
      <c r="D152" s="7"/>
      <c r="E152" s="7" t="s">
        <v>253</v>
      </c>
      <c r="F152" s="13" t="s">
        <v>254</v>
      </c>
      <c r="G152" s="12">
        <v>520000</v>
      </c>
      <c r="H152" s="7" t="s">
        <v>236</v>
      </c>
      <c r="I152" s="7"/>
    </row>
    <row r="153" spans="4:9" ht="42" x14ac:dyDescent="0.3">
      <c r="D153" s="7"/>
      <c r="E153" s="7" t="s">
        <v>255</v>
      </c>
      <c r="F153" s="13" t="s">
        <v>256</v>
      </c>
      <c r="G153" s="14">
        <v>963516.25</v>
      </c>
      <c r="H153" s="7" t="s">
        <v>140</v>
      </c>
      <c r="I153" s="7"/>
    </row>
    <row r="154" spans="4:9" ht="42" x14ac:dyDescent="0.3">
      <c r="D154" s="7"/>
      <c r="E154" s="7" t="s">
        <v>215</v>
      </c>
      <c r="F154" s="13" t="s">
        <v>216</v>
      </c>
      <c r="G154" s="14">
        <v>522374.93</v>
      </c>
      <c r="H154" s="7" t="s">
        <v>136</v>
      </c>
      <c r="I154" s="7"/>
    </row>
    <row r="155" spans="4:9" ht="42" x14ac:dyDescent="0.3">
      <c r="D155" s="7"/>
      <c r="E155" s="7" t="s">
        <v>257</v>
      </c>
      <c r="F155" s="13" t="s">
        <v>258</v>
      </c>
      <c r="G155" s="14">
        <v>57235.5</v>
      </c>
      <c r="H155" s="7" t="s">
        <v>119</v>
      </c>
      <c r="I155" s="7"/>
    </row>
    <row r="156" spans="4:9" ht="55.8" x14ac:dyDescent="0.3">
      <c r="D156" s="7"/>
      <c r="E156" s="7" t="s">
        <v>49</v>
      </c>
      <c r="F156" s="13" t="s">
        <v>50</v>
      </c>
      <c r="G156" s="14">
        <v>103250.5</v>
      </c>
      <c r="H156" s="7" t="s">
        <v>263</v>
      </c>
      <c r="I156" s="7"/>
    </row>
    <row r="157" spans="4:9" ht="42" x14ac:dyDescent="0.3">
      <c r="D157" s="7"/>
      <c r="E157" s="7" t="s">
        <v>228</v>
      </c>
      <c r="F157" s="13" t="s">
        <v>229</v>
      </c>
      <c r="G157" s="14">
        <v>796071.92</v>
      </c>
      <c r="H157" s="7" t="s">
        <v>264</v>
      </c>
      <c r="I157" s="7"/>
    </row>
    <row r="158" spans="4:9" ht="42" x14ac:dyDescent="0.3">
      <c r="D158" s="7"/>
      <c r="E158" s="7" t="s">
        <v>125</v>
      </c>
      <c r="F158" s="13" t="s">
        <v>124</v>
      </c>
      <c r="G158" s="14">
        <v>313042.49</v>
      </c>
      <c r="H158" s="7" t="s">
        <v>264</v>
      </c>
      <c r="I158" s="7"/>
    </row>
    <row r="159" spans="4:9" ht="42" x14ac:dyDescent="0.3">
      <c r="D159" s="7"/>
      <c r="E159" s="7" t="s">
        <v>259</v>
      </c>
      <c r="F159" s="13" t="s">
        <v>260</v>
      </c>
      <c r="G159" s="14">
        <v>657406.25</v>
      </c>
      <c r="H159" s="7" t="s">
        <v>265</v>
      </c>
      <c r="I159" s="7"/>
    </row>
    <row r="160" spans="4:9" ht="42" x14ac:dyDescent="0.3">
      <c r="D160" s="7"/>
      <c r="E160" s="7" t="s">
        <v>259</v>
      </c>
      <c r="F160" s="13" t="s">
        <v>260</v>
      </c>
      <c r="G160" s="14">
        <v>673467.05</v>
      </c>
      <c r="H160" s="7" t="s">
        <v>270</v>
      </c>
      <c r="I160" s="7"/>
    </row>
    <row r="161" spans="4:9" ht="55.8" x14ac:dyDescent="0.3">
      <c r="D161" s="7"/>
      <c r="E161" s="7" t="s">
        <v>94</v>
      </c>
      <c r="F161" s="13" t="s">
        <v>95</v>
      </c>
      <c r="G161" s="14">
        <v>400430.67</v>
      </c>
      <c r="H161" s="7" t="s">
        <v>102</v>
      </c>
      <c r="I161" s="7"/>
    </row>
    <row r="162" spans="4:9" ht="42" x14ac:dyDescent="0.3">
      <c r="D162" s="7"/>
      <c r="E162" s="7" t="s">
        <v>21</v>
      </c>
      <c r="F162" s="13" t="s">
        <v>22</v>
      </c>
      <c r="G162" s="12">
        <v>192000</v>
      </c>
      <c r="H162" s="7" t="s">
        <v>73</v>
      </c>
      <c r="I162" s="7"/>
    </row>
    <row r="163" spans="4:9" ht="42" x14ac:dyDescent="0.3">
      <c r="D163" s="7"/>
      <c r="E163" s="7" t="s">
        <v>21</v>
      </c>
      <c r="F163" s="13" t="s">
        <v>22</v>
      </c>
      <c r="G163" s="14">
        <v>599308.06999999995</v>
      </c>
      <c r="H163" s="7" t="s">
        <v>73</v>
      </c>
      <c r="I163" s="7"/>
    </row>
    <row r="164" spans="4:9" ht="42" x14ac:dyDescent="0.3">
      <c r="D164" s="7"/>
      <c r="E164" s="7" t="s">
        <v>228</v>
      </c>
      <c r="F164" s="13" t="s">
        <v>229</v>
      </c>
      <c r="G164" s="14">
        <v>272202.09000000003</v>
      </c>
      <c r="H164" s="7" t="s">
        <v>271</v>
      </c>
      <c r="I164" s="7"/>
    </row>
    <row r="165" spans="4:9" ht="42" x14ac:dyDescent="0.3">
      <c r="D165" s="7"/>
      <c r="E165" s="7" t="s">
        <v>266</v>
      </c>
      <c r="F165" s="13" t="s">
        <v>267</v>
      </c>
      <c r="G165" s="14">
        <v>897660.31</v>
      </c>
      <c r="H165" s="7" t="s">
        <v>137</v>
      </c>
      <c r="I165" s="7"/>
    </row>
    <row r="166" spans="4:9" ht="97.2" x14ac:dyDescent="0.3">
      <c r="D166" s="7"/>
      <c r="E166" s="7" t="s">
        <v>268</v>
      </c>
      <c r="F166" s="13" t="s">
        <v>269</v>
      </c>
      <c r="G166" s="14">
        <v>256455.6</v>
      </c>
      <c r="H166" s="7" t="s">
        <v>272</v>
      </c>
      <c r="I166" s="7"/>
    </row>
    <row r="167" spans="4:9" ht="42" x14ac:dyDescent="0.3">
      <c r="D167" s="7"/>
      <c r="E167" s="7" t="s">
        <v>242</v>
      </c>
      <c r="F167" s="13" t="s">
        <v>243</v>
      </c>
      <c r="G167" s="12">
        <v>299000</v>
      </c>
      <c r="H167" s="7" t="s">
        <v>273</v>
      </c>
      <c r="I167" s="7"/>
    </row>
    <row r="168" spans="4:9" ht="42" x14ac:dyDescent="0.3">
      <c r="D168" s="7"/>
      <c r="E168" s="7" t="s">
        <v>242</v>
      </c>
      <c r="F168" s="13" t="s">
        <v>243</v>
      </c>
      <c r="G168" s="12">
        <v>359900</v>
      </c>
      <c r="H168" s="7" t="s">
        <v>273</v>
      </c>
      <c r="I168" s="7"/>
    </row>
    <row r="169" spans="4:9" ht="42" x14ac:dyDescent="0.3">
      <c r="D169" s="7"/>
      <c r="E169" s="7" t="s">
        <v>274</v>
      </c>
      <c r="F169" s="13" t="s">
        <v>275</v>
      </c>
      <c r="G169" s="12">
        <v>490420</v>
      </c>
      <c r="H169" s="7" t="s">
        <v>236</v>
      </c>
      <c r="I169" s="7"/>
    </row>
    <row r="170" spans="4:9" ht="42" x14ac:dyDescent="0.3">
      <c r="D170" s="7"/>
      <c r="E170" s="7" t="s">
        <v>242</v>
      </c>
      <c r="F170" s="13" t="s">
        <v>243</v>
      </c>
      <c r="G170" s="12">
        <v>239000</v>
      </c>
      <c r="H170" s="7" t="s">
        <v>280</v>
      </c>
      <c r="I170" s="7"/>
    </row>
    <row r="171" spans="4:9" ht="42" x14ac:dyDescent="0.3">
      <c r="D171" s="7"/>
      <c r="E171" s="7" t="s">
        <v>38</v>
      </c>
      <c r="F171" s="13" t="s">
        <v>39</v>
      </c>
      <c r="G171" s="12">
        <v>39000</v>
      </c>
      <c r="H171" s="7" t="s">
        <v>281</v>
      </c>
      <c r="I171" s="7"/>
    </row>
    <row r="172" spans="4:9" ht="83.4" x14ac:dyDescent="0.3">
      <c r="D172" s="7"/>
      <c r="E172" s="7" t="s">
        <v>276</v>
      </c>
      <c r="F172" s="13" t="s">
        <v>277</v>
      </c>
      <c r="G172" s="12">
        <v>44700</v>
      </c>
      <c r="H172" s="7" t="s">
        <v>282</v>
      </c>
      <c r="I172" s="7"/>
    </row>
    <row r="173" spans="4:9" ht="42" x14ac:dyDescent="0.3">
      <c r="D173" s="7"/>
      <c r="E173" s="7" t="s">
        <v>241</v>
      </c>
      <c r="F173" s="13" t="s">
        <v>123</v>
      </c>
      <c r="G173" s="12">
        <v>129000</v>
      </c>
      <c r="H173" s="7" t="s">
        <v>247</v>
      </c>
      <c r="I173" s="7"/>
    </row>
    <row r="174" spans="4:9" ht="55.8" x14ac:dyDescent="0.3">
      <c r="D174" s="7"/>
      <c r="E174" s="7" t="s">
        <v>242</v>
      </c>
      <c r="F174" s="13" t="s">
        <v>243</v>
      </c>
      <c r="G174" s="12">
        <v>159000</v>
      </c>
      <c r="H174" s="7" t="s">
        <v>283</v>
      </c>
      <c r="I174" s="7"/>
    </row>
    <row r="175" spans="4:9" ht="42" x14ac:dyDescent="0.3">
      <c r="D175" s="7"/>
      <c r="E175" s="7" t="s">
        <v>278</v>
      </c>
      <c r="F175" s="13" t="s">
        <v>279</v>
      </c>
      <c r="G175" s="12">
        <v>43200</v>
      </c>
      <c r="H175" s="7" t="s">
        <v>284</v>
      </c>
      <c r="I175" s="7"/>
    </row>
    <row r="176" spans="4:9" ht="42" x14ac:dyDescent="0.3">
      <c r="D176" s="7"/>
      <c r="E176" s="7" t="s">
        <v>285</v>
      </c>
      <c r="F176" s="13" t="s">
        <v>286</v>
      </c>
      <c r="G176" s="12">
        <v>55555</v>
      </c>
      <c r="H176" s="7" t="s">
        <v>289</v>
      </c>
      <c r="I176" s="7"/>
    </row>
    <row r="177" spans="4:10" ht="55.8" x14ac:dyDescent="0.3">
      <c r="D177" s="7"/>
      <c r="E177" s="7" t="s">
        <v>287</v>
      </c>
      <c r="F177" s="13" t="s">
        <v>288</v>
      </c>
      <c r="G177" s="12">
        <v>26700</v>
      </c>
      <c r="H177" s="7" t="s">
        <v>290</v>
      </c>
      <c r="I177" s="7"/>
      <c r="J177" s="22" t="s">
        <v>291</v>
      </c>
    </row>
    <row r="178" spans="4:10" ht="17.399999999999999" x14ac:dyDescent="0.3">
      <c r="D178" s="18">
        <v>2022</v>
      </c>
      <c r="E178" s="7"/>
      <c r="F178" s="13"/>
      <c r="G178" s="24">
        <f>SUM(G85:G177)</f>
        <v>51362579.340000018</v>
      </c>
      <c r="H178" s="7"/>
      <c r="I178" s="21">
        <v>0.32750000000000001</v>
      </c>
      <c r="J178">
        <v>156795031.87</v>
      </c>
    </row>
    <row r="179" spans="4:10" x14ac:dyDescent="0.3">
      <c r="D179" s="7"/>
      <c r="E179" s="7"/>
      <c r="F179" s="13"/>
      <c r="G179" s="7"/>
      <c r="H179" s="7"/>
      <c r="I179" s="7"/>
    </row>
    <row r="180" spans="4:10" x14ac:dyDescent="0.3">
      <c r="D180" s="7"/>
      <c r="E180" s="7"/>
      <c r="F180" s="13"/>
      <c r="G180" s="7"/>
      <c r="H180" s="7"/>
      <c r="I180" s="7"/>
    </row>
    <row r="181" spans="4:10" ht="17.399999999999999" x14ac:dyDescent="0.3">
      <c r="D181" s="7"/>
      <c r="E181" s="7"/>
      <c r="F181" s="13"/>
      <c r="G181" s="18">
        <v>2023</v>
      </c>
      <c r="H181" s="7"/>
      <c r="I181" s="7"/>
    </row>
    <row r="182" spans="4:10" x14ac:dyDescent="0.3">
      <c r="D182" s="7"/>
      <c r="E182" s="7"/>
      <c r="F182" s="13"/>
      <c r="G182" s="7"/>
      <c r="H182" s="7"/>
      <c r="I182" s="7"/>
    </row>
    <row r="183" spans="4:10" ht="42" x14ac:dyDescent="0.3">
      <c r="D183" s="7"/>
      <c r="E183" s="7" t="s">
        <v>54</v>
      </c>
      <c r="F183" s="13" t="s">
        <v>55</v>
      </c>
      <c r="G183" s="12">
        <v>552341</v>
      </c>
      <c r="H183" s="7" t="s">
        <v>305</v>
      </c>
      <c r="I183" s="7"/>
    </row>
    <row r="184" spans="4:10" ht="42" x14ac:dyDescent="0.3">
      <c r="D184" s="7"/>
      <c r="E184" s="7" t="s">
        <v>58</v>
      </c>
      <c r="F184" s="13" t="s">
        <v>59</v>
      </c>
      <c r="G184" s="12">
        <v>400000</v>
      </c>
      <c r="H184" s="7" t="s">
        <v>306</v>
      </c>
      <c r="I184" s="7"/>
    </row>
    <row r="185" spans="4:10" ht="42" x14ac:dyDescent="0.3">
      <c r="D185" s="7"/>
      <c r="E185" s="7" t="s">
        <v>172</v>
      </c>
      <c r="F185" s="13" t="s">
        <v>173</v>
      </c>
      <c r="G185" s="12">
        <v>851900</v>
      </c>
      <c r="H185" s="7" t="s">
        <v>307</v>
      </c>
      <c r="I185" s="7"/>
    </row>
    <row r="186" spans="4:10" ht="42" x14ac:dyDescent="0.3">
      <c r="D186" s="7"/>
      <c r="E186" s="7" t="s">
        <v>292</v>
      </c>
      <c r="F186" s="13" t="s">
        <v>293</v>
      </c>
      <c r="G186" s="12">
        <v>600000</v>
      </c>
      <c r="H186" s="7" t="s">
        <v>7</v>
      </c>
      <c r="I186" s="7"/>
    </row>
    <row r="187" spans="4:10" ht="42" x14ac:dyDescent="0.3">
      <c r="D187" s="7"/>
      <c r="E187" s="7" t="s">
        <v>294</v>
      </c>
      <c r="F187" s="13" t="s">
        <v>295</v>
      </c>
      <c r="G187" s="14">
        <v>179482.18</v>
      </c>
      <c r="H187" s="7" t="s">
        <v>308</v>
      </c>
      <c r="I187" s="7"/>
    </row>
    <row r="188" spans="4:10" ht="42" x14ac:dyDescent="0.3">
      <c r="D188" s="7"/>
      <c r="E188" s="7" t="s">
        <v>297</v>
      </c>
      <c r="F188" s="13" t="s">
        <v>296</v>
      </c>
      <c r="G188" s="14">
        <v>1945933.03</v>
      </c>
      <c r="H188" s="7" t="s">
        <v>140</v>
      </c>
      <c r="I188" s="7"/>
    </row>
    <row r="189" spans="4:10" ht="42" x14ac:dyDescent="0.3">
      <c r="D189" s="7"/>
      <c r="E189" s="7" t="s">
        <v>298</v>
      </c>
      <c r="F189" s="13" t="s">
        <v>299</v>
      </c>
      <c r="G189" s="14">
        <v>829945.44</v>
      </c>
      <c r="H189" s="7" t="s">
        <v>309</v>
      </c>
      <c r="I189" s="7"/>
    </row>
    <row r="190" spans="4:10" ht="42" x14ac:dyDescent="0.3">
      <c r="D190" s="7"/>
      <c r="E190" s="7" t="s">
        <v>300</v>
      </c>
      <c r="F190" s="13" t="s">
        <v>301</v>
      </c>
      <c r="G190" s="14">
        <v>7101445.0999999996</v>
      </c>
      <c r="H190" s="7" t="s">
        <v>19</v>
      </c>
      <c r="I190" s="7"/>
    </row>
    <row r="191" spans="4:10" ht="42" x14ac:dyDescent="0.3">
      <c r="D191" s="7"/>
      <c r="E191" s="7" t="s">
        <v>302</v>
      </c>
      <c r="F191" s="13" t="s">
        <v>303</v>
      </c>
      <c r="G191" s="14">
        <v>337366.2</v>
      </c>
      <c r="H191" s="7" t="s">
        <v>310</v>
      </c>
      <c r="I191" s="7"/>
    </row>
    <row r="192" spans="4:10" ht="55.8" x14ac:dyDescent="0.3">
      <c r="D192" s="7"/>
      <c r="E192" s="7" t="s">
        <v>304</v>
      </c>
      <c r="F192" s="13" t="s">
        <v>18</v>
      </c>
      <c r="G192" s="14">
        <v>1468920.98</v>
      </c>
      <c r="H192" s="7" t="s">
        <v>311</v>
      </c>
      <c r="I192" s="7"/>
    </row>
    <row r="193" spans="4:9" ht="42" x14ac:dyDescent="0.3">
      <c r="D193" s="7"/>
      <c r="E193" s="7" t="s">
        <v>298</v>
      </c>
      <c r="F193" s="13" t="s">
        <v>299</v>
      </c>
      <c r="G193" s="14">
        <v>1000766.88</v>
      </c>
      <c r="H193" s="7" t="s">
        <v>312</v>
      </c>
      <c r="I193" s="7"/>
    </row>
    <row r="194" spans="4:9" ht="42" x14ac:dyDescent="0.3">
      <c r="D194" s="7"/>
      <c r="E194" s="7" t="s">
        <v>228</v>
      </c>
      <c r="F194" s="13" t="s">
        <v>229</v>
      </c>
      <c r="G194" s="14">
        <v>1399760.15</v>
      </c>
      <c r="H194" s="7" t="s">
        <v>313</v>
      </c>
      <c r="I194" s="7"/>
    </row>
    <row r="195" spans="4:9" ht="55.8" x14ac:dyDescent="0.3">
      <c r="D195" s="7"/>
      <c r="E195" s="7" t="s">
        <v>314</v>
      </c>
      <c r="F195" s="13" t="s">
        <v>315</v>
      </c>
      <c r="G195" s="14">
        <v>591598.12</v>
      </c>
      <c r="H195" s="7" t="s">
        <v>316</v>
      </c>
      <c r="I195" s="7"/>
    </row>
    <row r="196" spans="4:9" ht="42" x14ac:dyDescent="0.3">
      <c r="D196" s="7"/>
      <c r="E196" s="7" t="s">
        <v>304</v>
      </c>
      <c r="F196" s="13" t="s">
        <v>18</v>
      </c>
      <c r="G196" s="14">
        <v>998811.19</v>
      </c>
      <c r="H196" s="7" t="s">
        <v>317</v>
      </c>
      <c r="I196" s="7"/>
    </row>
    <row r="197" spans="4:9" ht="42" x14ac:dyDescent="0.3">
      <c r="D197" s="7"/>
      <c r="E197" s="7" t="s">
        <v>318</v>
      </c>
      <c r="F197" s="13" t="s">
        <v>319</v>
      </c>
      <c r="G197" s="12">
        <v>396000</v>
      </c>
      <c r="H197" s="7" t="s">
        <v>320</v>
      </c>
      <c r="I197" s="7"/>
    </row>
    <row r="198" spans="4:9" ht="42" x14ac:dyDescent="0.3">
      <c r="D198" s="7"/>
      <c r="E198" s="7" t="s">
        <v>321</v>
      </c>
      <c r="F198" s="13" t="s">
        <v>322</v>
      </c>
      <c r="G198" s="14">
        <v>533361.98</v>
      </c>
      <c r="H198" s="7" t="s">
        <v>325</v>
      </c>
      <c r="I198" s="7"/>
    </row>
    <row r="199" spans="4:9" ht="42" x14ac:dyDescent="0.3">
      <c r="D199" s="7"/>
      <c r="E199" s="7" t="s">
        <v>323</v>
      </c>
      <c r="F199" s="13" t="s">
        <v>324</v>
      </c>
      <c r="G199" s="14">
        <v>2557981.4</v>
      </c>
      <c r="H199" s="7" t="s">
        <v>60</v>
      </c>
      <c r="I199" s="7"/>
    </row>
    <row r="200" spans="4:9" ht="28.2" x14ac:dyDescent="0.3">
      <c r="D200" s="7"/>
      <c r="E200" s="7" t="s">
        <v>257</v>
      </c>
      <c r="F200" s="13" t="s">
        <v>258</v>
      </c>
      <c r="G200" s="14">
        <v>160251.4</v>
      </c>
      <c r="H200" s="7" t="s">
        <v>328</v>
      </c>
      <c r="I200" s="7"/>
    </row>
    <row r="201" spans="4:9" ht="42" x14ac:dyDescent="0.3">
      <c r="D201" s="7"/>
      <c r="E201" s="7" t="s">
        <v>76</v>
      </c>
      <c r="F201" s="13" t="s">
        <v>77</v>
      </c>
      <c r="G201" s="12">
        <v>2340000</v>
      </c>
      <c r="H201" s="7" t="s">
        <v>169</v>
      </c>
      <c r="I201" s="7"/>
    </row>
    <row r="202" spans="4:9" ht="42" x14ac:dyDescent="0.3">
      <c r="D202" s="7"/>
      <c r="E202" s="7" t="s">
        <v>326</v>
      </c>
      <c r="F202" s="13" t="s">
        <v>327</v>
      </c>
      <c r="G202" s="12">
        <v>500000</v>
      </c>
      <c r="H202" s="7" t="s">
        <v>329</v>
      </c>
      <c r="I202" s="7"/>
    </row>
    <row r="203" spans="4:9" ht="55.8" x14ac:dyDescent="0.3">
      <c r="D203" s="7"/>
      <c r="E203" s="7" t="s">
        <v>330</v>
      </c>
      <c r="F203" s="13" t="s">
        <v>331</v>
      </c>
      <c r="G203" s="14">
        <v>677292.36</v>
      </c>
      <c r="H203" s="7" t="s">
        <v>334</v>
      </c>
      <c r="I203" s="7"/>
    </row>
    <row r="204" spans="4:9" ht="42" x14ac:dyDescent="0.3">
      <c r="D204" s="7"/>
      <c r="E204" s="7" t="s">
        <v>333</v>
      </c>
      <c r="F204" s="13" t="s">
        <v>332</v>
      </c>
      <c r="G204" s="14">
        <v>557252.36</v>
      </c>
      <c r="H204" s="7" t="s">
        <v>335</v>
      </c>
      <c r="I204" s="7"/>
    </row>
    <row r="205" spans="4:9" ht="55.8" x14ac:dyDescent="0.3">
      <c r="D205" s="7"/>
      <c r="E205" s="7" t="s">
        <v>215</v>
      </c>
      <c r="F205" s="13" t="s">
        <v>216</v>
      </c>
      <c r="G205" s="14">
        <v>1139290.74</v>
      </c>
      <c r="H205" s="7" t="s">
        <v>336</v>
      </c>
      <c r="I205" s="7"/>
    </row>
    <row r="206" spans="4:9" ht="42" x14ac:dyDescent="0.3">
      <c r="D206" s="7"/>
      <c r="E206" s="7" t="s">
        <v>5</v>
      </c>
      <c r="F206" s="13" t="s">
        <v>126</v>
      </c>
      <c r="G206" s="12">
        <v>1000000</v>
      </c>
      <c r="H206" s="7" t="s">
        <v>141</v>
      </c>
      <c r="I206" s="7"/>
    </row>
    <row r="207" spans="4:9" ht="42" x14ac:dyDescent="0.3">
      <c r="D207" s="7"/>
      <c r="E207" s="7" t="s">
        <v>65</v>
      </c>
      <c r="F207" s="13" t="s">
        <v>66</v>
      </c>
      <c r="G207" s="14">
        <v>633309.19999999995</v>
      </c>
      <c r="H207" s="7" t="s">
        <v>343</v>
      </c>
      <c r="I207" s="7"/>
    </row>
    <row r="208" spans="4:9" ht="55.8" x14ac:dyDescent="0.3">
      <c r="D208" s="7"/>
      <c r="E208" s="7" t="s">
        <v>304</v>
      </c>
      <c r="F208" s="13" t="s">
        <v>18</v>
      </c>
      <c r="G208" s="12">
        <v>418701</v>
      </c>
      <c r="H208" s="7" t="s">
        <v>344</v>
      </c>
      <c r="I208" s="7"/>
    </row>
    <row r="209" spans="4:9" ht="42" x14ac:dyDescent="0.3">
      <c r="D209" s="7"/>
      <c r="E209" s="7" t="s">
        <v>337</v>
      </c>
      <c r="F209" s="13" t="s">
        <v>338</v>
      </c>
      <c r="G209" s="12">
        <v>440000</v>
      </c>
      <c r="H209" s="7" t="s">
        <v>345</v>
      </c>
      <c r="I209" s="7"/>
    </row>
    <row r="210" spans="4:9" ht="42" x14ac:dyDescent="0.3">
      <c r="D210" s="7"/>
      <c r="E210" s="7" t="s">
        <v>340</v>
      </c>
      <c r="F210" s="13" t="s">
        <v>339</v>
      </c>
      <c r="G210" s="14">
        <v>225655.18</v>
      </c>
      <c r="H210" s="7" t="s">
        <v>346</v>
      </c>
      <c r="I210" s="7"/>
    </row>
    <row r="211" spans="4:9" ht="42" x14ac:dyDescent="0.3">
      <c r="D211" s="7"/>
      <c r="E211" s="7" t="s">
        <v>318</v>
      </c>
      <c r="F211" s="13" t="s">
        <v>319</v>
      </c>
      <c r="G211" s="14">
        <v>1193178.49</v>
      </c>
      <c r="H211" s="7" t="s">
        <v>91</v>
      </c>
      <c r="I211" s="7"/>
    </row>
    <row r="212" spans="4:9" ht="42" x14ac:dyDescent="0.3">
      <c r="D212" s="7"/>
      <c r="E212" s="7" t="s">
        <v>65</v>
      </c>
      <c r="F212" s="13" t="s">
        <v>66</v>
      </c>
      <c r="G212" s="14">
        <v>318877.24</v>
      </c>
      <c r="H212" s="7" t="s">
        <v>347</v>
      </c>
      <c r="I212" s="7"/>
    </row>
    <row r="213" spans="4:9" ht="42" x14ac:dyDescent="0.3">
      <c r="D213" s="7"/>
      <c r="E213" s="7" t="s">
        <v>341</v>
      </c>
      <c r="F213" s="13" t="s">
        <v>342</v>
      </c>
      <c r="G213" s="14">
        <v>1199716.6000000001</v>
      </c>
      <c r="H213" s="7" t="s">
        <v>249</v>
      </c>
      <c r="I213" s="7"/>
    </row>
    <row r="214" spans="4:9" ht="42" x14ac:dyDescent="0.3">
      <c r="D214" s="7"/>
      <c r="E214" s="7" t="s">
        <v>228</v>
      </c>
      <c r="F214" s="13" t="s">
        <v>229</v>
      </c>
      <c r="G214" s="12">
        <v>132500</v>
      </c>
      <c r="H214" s="7" t="s">
        <v>348</v>
      </c>
      <c r="I214" s="7"/>
    </row>
    <row r="215" spans="4:9" ht="42" x14ac:dyDescent="0.3">
      <c r="D215" s="7"/>
      <c r="E215" s="7" t="s">
        <v>65</v>
      </c>
      <c r="F215" s="13" t="s">
        <v>66</v>
      </c>
      <c r="G215" s="14">
        <v>237314.59</v>
      </c>
      <c r="H215" s="7" t="s">
        <v>353</v>
      </c>
      <c r="I215" s="7"/>
    </row>
    <row r="216" spans="4:9" ht="42" x14ac:dyDescent="0.3">
      <c r="D216" s="7"/>
      <c r="E216" s="7" t="s">
        <v>228</v>
      </c>
      <c r="F216" s="13" t="s">
        <v>229</v>
      </c>
      <c r="G216" s="7">
        <v>89500</v>
      </c>
      <c r="H216" s="7" t="s">
        <v>354</v>
      </c>
      <c r="I216" s="7"/>
    </row>
    <row r="217" spans="4:9" ht="42" x14ac:dyDescent="0.3">
      <c r="D217" s="7"/>
      <c r="E217" s="7" t="s">
        <v>349</v>
      </c>
      <c r="F217" s="13" t="s">
        <v>350</v>
      </c>
      <c r="G217" s="14">
        <v>169774.78</v>
      </c>
      <c r="H217" s="7" t="s">
        <v>355</v>
      </c>
      <c r="I217" s="7"/>
    </row>
    <row r="218" spans="4:9" ht="42" x14ac:dyDescent="0.3">
      <c r="D218" s="7"/>
      <c r="E218" s="7" t="s">
        <v>268</v>
      </c>
      <c r="F218" s="13" t="s">
        <v>269</v>
      </c>
      <c r="G218" s="14">
        <v>184634.48</v>
      </c>
      <c r="H218" s="7" t="s">
        <v>356</v>
      </c>
      <c r="I218" s="7"/>
    </row>
    <row r="219" spans="4:9" ht="42" x14ac:dyDescent="0.3">
      <c r="D219" s="7"/>
      <c r="E219" s="7" t="s">
        <v>352</v>
      </c>
      <c r="F219" s="13" t="s">
        <v>351</v>
      </c>
      <c r="G219" s="14">
        <v>107654.74</v>
      </c>
      <c r="H219" s="7" t="s">
        <v>357</v>
      </c>
      <c r="I219" s="7"/>
    </row>
    <row r="220" spans="4:9" ht="42" x14ac:dyDescent="0.3">
      <c r="D220" s="7"/>
      <c r="E220" s="7" t="s">
        <v>268</v>
      </c>
      <c r="F220" s="13" t="s">
        <v>269</v>
      </c>
      <c r="G220" s="14">
        <v>100880.84</v>
      </c>
      <c r="H220" s="7" t="s">
        <v>358</v>
      </c>
      <c r="I220" s="7"/>
    </row>
    <row r="221" spans="4:9" ht="42" x14ac:dyDescent="0.3">
      <c r="D221" s="7"/>
      <c r="E221" s="7" t="s">
        <v>359</v>
      </c>
      <c r="F221" s="13" t="s">
        <v>360</v>
      </c>
      <c r="G221" s="12">
        <v>115005</v>
      </c>
      <c r="H221" s="7" t="s">
        <v>346</v>
      </c>
      <c r="I221" s="7"/>
    </row>
    <row r="222" spans="4:9" ht="42" x14ac:dyDescent="0.3">
      <c r="D222" s="7"/>
      <c r="E222" s="7" t="s">
        <v>361</v>
      </c>
      <c r="F222" s="13" t="s">
        <v>50</v>
      </c>
      <c r="G222" s="14">
        <v>1073001.6000000001</v>
      </c>
      <c r="H222" s="7" t="s">
        <v>367</v>
      </c>
      <c r="I222" s="7"/>
    </row>
    <row r="223" spans="4:9" ht="42" x14ac:dyDescent="0.3">
      <c r="D223" s="7"/>
      <c r="E223" s="7" t="s">
        <v>361</v>
      </c>
      <c r="F223" s="13" t="s">
        <v>50</v>
      </c>
      <c r="G223" s="12">
        <v>147600</v>
      </c>
      <c r="H223" s="7" t="s">
        <v>368</v>
      </c>
      <c r="I223" s="7"/>
    </row>
    <row r="224" spans="4:9" ht="55.8" x14ac:dyDescent="0.3">
      <c r="D224" s="7"/>
      <c r="E224" s="7" t="s">
        <v>362</v>
      </c>
      <c r="F224" s="13" t="s">
        <v>363</v>
      </c>
      <c r="G224" s="14">
        <v>691281.78</v>
      </c>
      <c r="H224" s="7" t="s">
        <v>369</v>
      </c>
      <c r="I224" s="7"/>
    </row>
    <row r="225" spans="4:9" ht="42" x14ac:dyDescent="0.3">
      <c r="D225" s="7"/>
      <c r="E225" s="7" t="s">
        <v>364</v>
      </c>
      <c r="F225" s="13" t="s">
        <v>124</v>
      </c>
      <c r="G225" s="12">
        <v>60000</v>
      </c>
      <c r="H225" s="7" t="s">
        <v>370</v>
      </c>
      <c r="I225" s="7"/>
    </row>
    <row r="226" spans="4:9" ht="42" x14ac:dyDescent="0.3">
      <c r="D226" s="7"/>
      <c r="E226" s="7" t="s">
        <v>21</v>
      </c>
      <c r="F226" s="13" t="s">
        <v>22</v>
      </c>
      <c r="G226" s="14">
        <v>2799904.51</v>
      </c>
      <c r="H226" s="7" t="s">
        <v>73</v>
      </c>
      <c r="I226" s="7"/>
    </row>
    <row r="227" spans="4:9" ht="42" x14ac:dyDescent="0.3">
      <c r="D227" s="7"/>
      <c r="E227" s="7" t="s">
        <v>366</v>
      </c>
      <c r="F227" s="13" t="s">
        <v>365</v>
      </c>
      <c r="G227" s="12">
        <v>257976</v>
      </c>
      <c r="H227" s="7" t="s">
        <v>140</v>
      </c>
      <c r="I227" s="7"/>
    </row>
    <row r="228" spans="4:9" ht="55.8" x14ac:dyDescent="0.3">
      <c r="D228" s="7"/>
      <c r="E228" s="7" t="s">
        <v>371</v>
      </c>
      <c r="F228" s="13" t="s">
        <v>372</v>
      </c>
      <c r="G228" s="14">
        <v>857056.31</v>
      </c>
      <c r="H228" s="7" t="s">
        <v>89</v>
      </c>
      <c r="I228" s="7"/>
    </row>
    <row r="229" spans="4:9" ht="42" x14ac:dyDescent="0.3">
      <c r="D229" s="7"/>
      <c r="E229" s="7" t="s">
        <v>374</v>
      </c>
      <c r="F229" s="13" t="s">
        <v>373</v>
      </c>
      <c r="G229" s="12">
        <v>308448</v>
      </c>
      <c r="H229" s="7" t="s">
        <v>378</v>
      </c>
      <c r="I229" s="7"/>
    </row>
    <row r="230" spans="4:9" ht="55.8" x14ac:dyDescent="0.3">
      <c r="D230" s="7"/>
      <c r="E230" s="7" t="s">
        <v>228</v>
      </c>
      <c r="F230" s="13" t="s">
        <v>229</v>
      </c>
      <c r="G230" s="14">
        <v>326181.82</v>
      </c>
      <c r="H230" s="7" t="s">
        <v>379</v>
      </c>
      <c r="I230" s="7"/>
    </row>
    <row r="231" spans="4:9" ht="28.2" x14ac:dyDescent="0.3">
      <c r="D231" s="7"/>
      <c r="E231" s="7" t="s">
        <v>375</v>
      </c>
      <c r="F231" s="13" t="s">
        <v>124</v>
      </c>
      <c r="G231" s="12">
        <v>126300</v>
      </c>
      <c r="H231" s="7" t="s">
        <v>380</v>
      </c>
      <c r="I231" s="7"/>
    </row>
    <row r="232" spans="4:9" ht="42" x14ac:dyDescent="0.3">
      <c r="D232" s="7"/>
      <c r="E232" s="7" t="s">
        <v>376</v>
      </c>
      <c r="F232" s="13" t="s">
        <v>377</v>
      </c>
      <c r="G232" s="12">
        <v>613320</v>
      </c>
      <c r="H232" s="7" t="s">
        <v>381</v>
      </c>
      <c r="I232" s="7"/>
    </row>
    <row r="233" spans="4:9" ht="42" x14ac:dyDescent="0.3">
      <c r="D233" s="7"/>
      <c r="E233" s="7" t="s">
        <v>21</v>
      </c>
      <c r="F233" s="13" t="s">
        <v>22</v>
      </c>
      <c r="G233" s="14">
        <v>499641.59999999998</v>
      </c>
      <c r="H233" s="7" t="s">
        <v>262</v>
      </c>
      <c r="I233" s="7"/>
    </row>
    <row r="234" spans="4:9" ht="42" x14ac:dyDescent="0.3">
      <c r="D234" s="7"/>
      <c r="E234" s="7" t="s">
        <v>374</v>
      </c>
      <c r="F234" s="13" t="s">
        <v>373</v>
      </c>
      <c r="G234" s="12">
        <v>169750</v>
      </c>
      <c r="H234" s="7" t="s">
        <v>382</v>
      </c>
      <c r="I234" s="7"/>
    </row>
    <row r="235" spans="4:9" ht="42" x14ac:dyDescent="0.3">
      <c r="D235" s="7"/>
      <c r="E235" s="7" t="s">
        <v>375</v>
      </c>
      <c r="F235" s="13" t="s">
        <v>124</v>
      </c>
      <c r="G235" s="12">
        <v>90000</v>
      </c>
      <c r="H235" s="7" t="s">
        <v>383</v>
      </c>
      <c r="I235" s="7"/>
    </row>
    <row r="236" spans="4:9" ht="42" x14ac:dyDescent="0.3">
      <c r="D236" s="7"/>
      <c r="E236" s="7" t="s">
        <v>21</v>
      </c>
      <c r="F236" s="13" t="s">
        <v>22</v>
      </c>
      <c r="G236" s="12">
        <v>908672</v>
      </c>
      <c r="H236" s="7" t="s">
        <v>392</v>
      </c>
      <c r="I236" s="7"/>
    </row>
    <row r="237" spans="4:9" ht="42" x14ac:dyDescent="0.3">
      <c r="D237" s="7"/>
      <c r="E237" s="7" t="s">
        <v>384</v>
      </c>
      <c r="F237" s="13" t="s">
        <v>385</v>
      </c>
      <c r="G237" s="14">
        <v>2999712.68</v>
      </c>
      <c r="H237" s="7" t="s">
        <v>73</v>
      </c>
      <c r="I237" s="7"/>
    </row>
    <row r="238" spans="4:9" ht="42" x14ac:dyDescent="0.3">
      <c r="D238" s="7"/>
      <c r="E238" s="7" t="s">
        <v>361</v>
      </c>
      <c r="F238" s="13" t="s">
        <v>50</v>
      </c>
      <c r="G238" s="12">
        <v>119400</v>
      </c>
      <c r="H238" s="7" t="s">
        <v>393</v>
      </c>
      <c r="I238" s="7"/>
    </row>
    <row r="239" spans="4:9" ht="42" x14ac:dyDescent="0.3">
      <c r="D239" s="7"/>
      <c r="E239" s="7" t="s">
        <v>228</v>
      </c>
      <c r="F239" s="13" t="s">
        <v>229</v>
      </c>
      <c r="G239" s="14">
        <v>291333.44</v>
      </c>
      <c r="H239" s="7" t="s">
        <v>265</v>
      </c>
      <c r="I239" s="7"/>
    </row>
    <row r="240" spans="4:9" ht="42" x14ac:dyDescent="0.3">
      <c r="D240" s="7"/>
      <c r="E240" s="7" t="s">
        <v>387</v>
      </c>
      <c r="F240" s="13" t="s">
        <v>386</v>
      </c>
      <c r="G240" s="12">
        <v>236124</v>
      </c>
      <c r="H240" s="7" t="s">
        <v>250</v>
      </c>
      <c r="I240" s="7"/>
    </row>
    <row r="241" spans="4:10" ht="55.8" x14ac:dyDescent="0.3">
      <c r="D241" s="7"/>
      <c r="E241" s="7" t="s">
        <v>388</v>
      </c>
      <c r="F241" s="13" t="s">
        <v>389</v>
      </c>
      <c r="G241" s="12">
        <v>447750</v>
      </c>
      <c r="H241" s="7" t="s">
        <v>394</v>
      </c>
      <c r="I241" s="7"/>
    </row>
    <row r="242" spans="4:10" ht="42" x14ac:dyDescent="0.3">
      <c r="D242" s="7"/>
      <c r="E242" s="7" t="s">
        <v>390</v>
      </c>
      <c r="F242" s="13" t="s">
        <v>391</v>
      </c>
      <c r="G242" s="14">
        <v>544534.74</v>
      </c>
      <c r="H242" s="7" t="s">
        <v>395</v>
      </c>
      <c r="I242" s="7"/>
    </row>
    <row r="243" spans="4:10" ht="55.8" x14ac:dyDescent="0.3">
      <c r="D243" s="7"/>
      <c r="E243" s="7" t="s">
        <v>5</v>
      </c>
      <c r="F243" s="13" t="s">
        <v>126</v>
      </c>
      <c r="G243" s="12">
        <v>200000</v>
      </c>
      <c r="H243" s="7" t="s">
        <v>197</v>
      </c>
      <c r="I243" s="7"/>
    </row>
    <row r="244" spans="4:10" ht="55.8" x14ac:dyDescent="0.3">
      <c r="D244" s="7"/>
      <c r="E244" s="7" t="s">
        <v>396</v>
      </c>
      <c r="F244" s="13" t="s">
        <v>95</v>
      </c>
      <c r="G244" s="12">
        <v>1000000</v>
      </c>
      <c r="H244" s="7" t="s">
        <v>399</v>
      </c>
      <c r="I244" s="7"/>
    </row>
    <row r="245" spans="4:10" ht="42" x14ac:dyDescent="0.3">
      <c r="D245" s="7"/>
      <c r="E245" s="7" t="s">
        <v>397</v>
      </c>
      <c r="F245" s="13" t="s">
        <v>398</v>
      </c>
      <c r="G245" s="12">
        <v>500000</v>
      </c>
      <c r="H245" s="7" t="s">
        <v>7</v>
      </c>
      <c r="I245" s="7"/>
    </row>
    <row r="246" spans="4:10" ht="55.8" x14ac:dyDescent="0.3">
      <c r="D246" s="7"/>
      <c r="E246" s="7" t="s">
        <v>21</v>
      </c>
      <c r="F246" s="13" t="s">
        <v>22</v>
      </c>
      <c r="G246" s="14">
        <v>614995.07999999996</v>
      </c>
      <c r="H246" s="7" t="s">
        <v>400</v>
      </c>
      <c r="I246" s="7"/>
    </row>
    <row r="247" spans="4:10" ht="42" x14ac:dyDescent="0.3">
      <c r="D247" s="7"/>
      <c r="E247" s="7" t="s">
        <v>401</v>
      </c>
      <c r="F247" s="13" t="s">
        <v>402</v>
      </c>
      <c r="G247" s="12">
        <v>350000</v>
      </c>
      <c r="H247" s="7" t="s">
        <v>403</v>
      </c>
      <c r="I247" s="7"/>
    </row>
    <row r="248" spans="4:10" ht="17.399999999999999" x14ac:dyDescent="0.3">
      <c r="D248" s="18" t="s">
        <v>404</v>
      </c>
      <c r="E248" s="7"/>
      <c r="F248" s="13"/>
      <c r="G248" s="24">
        <f>SUM(G183:G247)</f>
        <v>49919386.210000001</v>
      </c>
      <c r="H248" s="7"/>
      <c r="I248" s="20">
        <v>0.29799999999999999</v>
      </c>
      <c r="J248">
        <v>167480003.52000001</v>
      </c>
    </row>
    <row r="249" spans="4:10" x14ac:dyDescent="0.3">
      <c r="D249" s="7"/>
      <c r="E249" s="7"/>
      <c r="F249" s="13"/>
      <c r="G249" s="7"/>
      <c r="H249" s="7"/>
      <c r="I249" s="7"/>
    </row>
    <row r="250" spans="4:10" x14ac:dyDescent="0.3">
      <c r="D250" s="7"/>
      <c r="E250" s="7"/>
      <c r="F250" s="13"/>
      <c r="G250" s="7"/>
      <c r="H250" s="7"/>
      <c r="I250" s="7"/>
    </row>
    <row r="251" spans="4:10" x14ac:dyDescent="0.3">
      <c r="D251" s="7"/>
      <c r="E251" s="7"/>
      <c r="F251" s="13"/>
      <c r="G251" s="7"/>
      <c r="H251" s="7"/>
      <c r="I251" s="7"/>
    </row>
    <row r="252" spans="4:10" x14ac:dyDescent="0.3">
      <c r="D252" s="7"/>
      <c r="E252" s="7"/>
      <c r="F252" s="13"/>
      <c r="G252" s="7"/>
      <c r="H252" s="7"/>
      <c r="I252" s="7"/>
    </row>
    <row r="253" spans="4:10" x14ac:dyDescent="0.3">
      <c r="D253" s="7"/>
      <c r="E253" s="7"/>
      <c r="F253" s="13"/>
      <c r="G253" s="7"/>
      <c r="H253" s="7"/>
      <c r="I253" s="7"/>
    </row>
    <row r="254" spans="4:10" x14ac:dyDescent="0.3">
      <c r="D254" s="7"/>
      <c r="E254" s="7"/>
      <c r="F254" s="13"/>
      <c r="G254" s="7"/>
      <c r="H254" s="7"/>
      <c r="I254" s="7"/>
    </row>
    <row r="255" spans="4:10" x14ac:dyDescent="0.3">
      <c r="D255" s="7"/>
      <c r="E255" s="7"/>
      <c r="F255" s="13"/>
      <c r="G255" s="7"/>
      <c r="H255" s="7"/>
      <c r="I255" s="7"/>
    </row>
    <row r="256" spans="4:10" x14ac:dyDescent="0.3">
      <c r="D256" s="7"/>
      <c r="E256" s="7"/>
      <c r="F256" s="13"/>
      <c r="G256" s="7"/>
      <c r="H256" s="7"/>
      <c r="I256" s="7"/>
    </row>
    <row r="257" spans="4:9" x14ac:dyDescent="0.3">
      <c r="D257" s="7"/>
      <c r="E257" s="7"/>
      <c r="F257" s="13"/>
      <c r="G257" s="7"/>
      <c r="H257" s="7"/>
      <c r="I257" s="7"/>
    </row>
    <row r="258" spans="4:9" x14ac:dyDescent="0.3">
      <c r="D258" s="7"/>
      <c r="E258" s="7"/>
      <c r="F258" s="13"/>
      <c r="G258" s="7"/>
      <c r="H258" s="7"/>
      <c r="I258" s="7"/>
    </row>
    <row r="259" spans="4:9" x14ac:dyDescent="0.3">
      <c r="D259" s="7"/>
      <c r="E259" s="7"/>
      <c r="F259" s="13"/>
      <c r="G259" s="7"/>
      <c r="H259" s="7"/>
      <c r="I259" s="7"/>
    </row>
    <row r="260" spans="4:9" x14ac:dyDescent="0.3">
      <c r="D260" s="7"/>
      <c r="E260" s="7"/>
      <c r="F260" s="13"/>
      <c r="G260" s="7"/>
      <c r="H260" s="7"/>
      <c r="I260" s="7"/>
    </row>
    <row r="261" spans="4:9" x14ac:dyDescent="0.3">
      <c r="D261" s="7"/>
      <c r="E261" s="7"/>
      <c r="F261" s="13"/>
      <c r="G261" s="7"/>
      <c r="H261" s="7"/>
      <c r="I261" s="7"/>
    </row>
    <row r="262" spans="4:9" x14ac:dyDescent="0.3">
      <c r="D262" s="7"/>
      <c r="E262" s="7"/>
      <c r="F262" s="13"/>
      <c r="G262" s="7"/>
      <c r="H262" s="7"/>
      <c r="I262" s="7"/>
    </row>
    <row r="263" spans="4:9" x14ac:dyDescent="0.3">
      <c r="D263" s="7"/>
      <c r="E263" s="7"/>
      <c r="F263" s="13"/>
      <c r="G263" s="7"/>
      <c r="H263" s="7"/>
      <c r="I263" s="7"/>
    </row>
    <row r="264" spans="4:9" x14ac:dyDescent="0.3">
      <c r="D264" s="7"/>
      <c r="E264" s="7"/>
      <c r="F264" s="13"/>
      <c r="G264" s="7"/>
      <c r="H264" s="7"/>
      <c r="I264" s="7"/>
    </row>
    <row r="265" spans="4:9" x14ac:dyDescent="0.3">
      <c r="D265" s="7"/>
      <c r="E265" s="7"/>
      <c r="F265" s="13"/>
      <c r="G265" s="7"/>
      <c r="H265" s="7"/>
      <c r="I265" s="7"/>
    </row>
    <row r="266" spans="4:9" x14ac:dyDescent="0.3">
      <c r="D266" s="7"/>
      <c r="E266" s="7"/>
      <c r="F266" s="13"/>
      <c r="G266" s="7"/>
      <c r="H266" s="7"/>
      <c r="I266" s="7"/>
    </row>
    <row r="267" spans="4:9" x14ac:dyDescent="0.3">
      <c r="D267" s="7"/>
      <c r="E267" s="7"/>
      <c r="F267" s="13"/>
      <c r="G267" s="7"/>
      <c r="H267" s="7"/>
      <c r="I267" s="7"/>
    </row>
    <row r="268" spans="4:9" x14ac:dyDescent="0.3">
      <c r="D268" s="7"/>
      <c r="E268" s="7"/>
      <c r="F268" s="13"/>
      <c r="G268" s="7"/>
      <c r="H268" s="7"/>
      <c r="I268" s="7"/>
    </row>
    <row r="269" spans="4:9" x14ac:dyDescent="0.3">
      <c r="D269" s="7"/>
      <c r="E269" s="7"/>
      <c r="F269" s="13"/>
      <c r="G269" s="7"/>
      <c r="H269" s="7"/>
      <c r="I269" s="7"/>
    </row>
    <row r="270" spans="4:9" x14ac:dyDescent="0.3">
      <c r="D270" s="7"/>
      <c r="E270" s="7"/>
      <c r="F270" s="13"/>
      <c r="G270" s="7"/>
      <c r="H270" s="7"/>
      <c r="I270" s="7"/>
    </row>
    <row r="271" spans="4:9" x14ac:dyDescent="0.3">
      <c r="D271" s="7"/>
      <c r="E271" s="7"/>
      <c r="F271" s="13"/>
      <c r="G271" s="7"/>
      <c r="H271" s="7"/>
      <c r="I271" s="7"/>
    </row>
    <row r="272" spans="4:9" x14ac:dyDescent="0.3">
      <c r="D272" s="7"/>
      <c r="E272" s="7"/>
      <c r="F272" s="13"/>
      <c r="G272" s="7"/>
      <c r="H272" s="7"/>
      <c r="I272" s="7"/>
    </row>
    <row r="273" spans="4:9" x14ac:dyDescent="0.3">
      <c r="D273" s="7"/>
      <c r="E273" s="7"/>
      <c r="F273" s="13"/>
      <c r="G273" s="7"/>
      <c r="H273" s="7"/>
      <c r="I273" s="7"/>
    </row>
    <row r="274" spans="4:9" x14ac:dyDescent="0.3">
      <c r="D274" s="7"/>
      <c r="E274" s="7"/>
      <c r="F274" s="13"/>
      <c r="G274" s="7"/>
      <c r="H274" s="7"/>
      <c r="I274" s="7"/>
    </row>
    <row r="275" spans="4:9" x14ac:dyDescent="0.3">
      <c r="D275" s="7"/>
      <c r="E275" s="7"/>
      <c r="F275" s="13"/>
      <c r="G275" s="7"/>
      <c r="H275" s="7"/>
      <c r="I275" s="7"/>
    </row>
    <row r="276" spans="4:9" x14ac:dyDescent="0.3">
      <c r="D276" s="7"/>
      <c r="E276" s="7"/>
      <c r="F276" s="13"/>
      <c r="G276" s="7"/>
      <c r="H276" s="7"/>
      <c r="I276" s="7"/>
    </row>
    <row r="277" spans="4:9" x14ac:dyDescent="0.3">
      <c r="D277" s="7"/>
      <c r="E277" s="7"/>
      <c r="F277" s="13"/>
      <c r="G277" s="7"/>
      <c r="H277" s="7"/>
      <c r="I277" s="7"/>
    </row>
    <row r="278" spans="4:9" x14ac:dyDescent="0.3">
      <c r="D278" s="7"/>
      <c r="E278" s="7"/>
      <c r="F278" s="13"/>
      <c r="G278" s="7"/>
      <c r="H278" s="7"/>
      <c r="I278" s="7"/>
    </row>
    <row r="279" spans="4:9" x14ac:dyDescent="0.3">
      <c r="D279" s="7"/>
      <c r="E279" s="7"/>
      <c r="F279" s="13"/>
      <c r="G279" s="7"/>
      <c r="H279" s="7"/>
      <c r="I279" s="7"/>
    </row>
    <row r="280" spans="4:9" x14ac:dyDescent="0.3">
      <c r="D280" s="7"/>
      <c r="E280" s="7"/>
      <c r="F280" s="13"/>
      <c r="G280" s="7"/>
      <c r="H280" s="7"/>
      <c r="I280" s="7"/>
    </row>
    <row r="281" spans="4:9" x14ac:dyDescent="0.3">
      <c r="D281" s="7"/>
      <c r="E281" s="7"/>
      <c r="F281" s="13"/>
      <c r="G281" s="7"/>
      <c r="H281" s="7"/>
      <c r="I281" s="7"/>
    </row>
    <row r="282" spans="4:9" x14ac:dyDescent="0.3">
      <c r="D282" s="7"/>
      <c r="E282" s="7"/>
      <c r="F282" s="13"/>
      <c r="G282" s="7"/>
      <c r="H282" s="7"/>
      <c r="I282" s="7"/>
    </row>
    <row r="283" spans="4:9" x14ac:dyDescent="0.3">
      <c r="D283" s="7"/>
      <c r="E283" s="7"/>
      <c r="F283" s="13"/>
      <c r="G283" s="7"/>
      <c r="H283" s="7"/>
      <c r="I283" s="7"/>
    </row>
    <row r="284" spans="4:9" x14ac:dyDescent="0.3">
      <c r="D284" s="7"/>
      <c r="E284" s="7"/>
      <c r="F284" s="13"/>
      <c r="G284" s="7"/>
      <c r="H284" s="7"/>
      <c r="I284" s="7"/>
    </row>
    <row r="285" spans="4:9" x14ac:dyDescent="0.3">
      <c r="D285" s="7"/>
      <c r="E285" s="7"/>
      <c r="F285" s="13"/>
      <c r="G285" s="7"/>
      <c r="H285" s="7"/>
      <c r="I285" s="7"/>
    </row>
    <row r="286" spans="4:9" x14ac:dyDescent="0.3">
      <c r="D286" s="7"/>
      <c r="E286" s="7"/>
      <c r="F286" s="13"/>
      <c r="G286" s="7"/>
      <c r="H286" s="7"/>
      <c r="I286" s="7"/>
    </row>
    <row r="287" spans="4:9" x14ac:dyDescent="0.3">
      <c r="D287" s="7"/>
      <c r="E287" s="7"/>
      <c r="F287" s="13"/>
      <c r="G287" s="7"/>
      <c r="H287" s="7"/>
      <c r="I287" s="7"/>
    </row>
    <row r="288" spans="4:9" x14ac:dyDescent="0.3">
      <c r="D288" s="7"/>
      <c r="E288" s="7"/>
      <c r="F288" s="13"/>
      <c r="G288" s="7"/>
      <c r="H288" s="7"/>
      <c r="I288" s="7"/>
    </row>
    <row r="289" spans="4:9" x14ac:dyDescent="0.3">
      <c r="D289" s="7"/>
      <c r="E289" s="7"/>
      <c r="F289" s="13"/>
      <c r="G289" s="7"/>
      <c r="H289" s="7"/>
      <c r="I289" s="7"/>
    </row>
    <row r="290" spans="4:9" x14ac:dyDescent="0.3">
      <c r="D290" s="7"/>
      <c r="E290" s="7"/>
      <c r="F290" s="13"/>
      <c r="G290" s="7"/>
      <c r="H290" s="7"/>
      <c r="I290" s="7"/>
    </row>
    <row r="291" spans="4:9" x14ac:dyDescent="0.3">
      <c r="D291" s="7"/>
      <c r="E291" s="7"/>
      <c r="F291" s="13"/>
      <c r="G291" s="7"/>
      <c r="H291" s="7"/>
      <c r="I291" s="7"/>
    </row>
    <row r="292" spans="4:9" x14ac:dyDescent="0.3">
      <c r="D292" s="7"/>
      <c r="E292" s="7"/>
      <c r="F292" s="13"/>
      <c r="G292" s="7"/>
      <c r="H292" s="7"/>
      <c r="I292" s="7"/>
    </row>
    <row r="293" spans="4:9" x14ac:dyDescent="0.3">
      <c r="D293" s="7"/>
      <c r="E293" s="7"/>
      <c r="F293" s="13"/>
      <c r="G293" s="7"/>
      <c r="H293" s="7"/>
      <c r="I293" s="7"/>
    </row>
    <row r="294" spans="4:9" x14ac:dyDescent="0.3">
      <c r="D294" s="7"/>
      <c r="E294" s="7"/>
      <c r="F294" s="13"/>
      <c r="G294" s="7"/>
      <c r="H294" s="7"/>
      <c r="I294" s="7"/>
    </row>
    <row r="295" spans="4:9" x14ac:dyDescent="0.3">
      <c r="D295" s="7"/>
      <c r="E295" s="7"/>
      <c r="F295" s="13"/>
      <c r="G295" s="7"/>
      <c r="H295" s="7"/>
      <c r="I295" s="7"/>
    </row>
    <row r="296" spans="4:9" x14ac:dyDescent="0.3">
      <c r="D296" s="7"/>
      <c r="E296" s="7"/>
      <c r="F296" s="13"/>
      <c r="G296" s="7"/>
      <c r="H296" s="7"/>
      <c r="I296" s="7"/>
    </row>
    <row r="297" spans="4:9" x14ac:dyDescent="0.3">
      <c r="D297" s="7"/>
      <c r="E297" s="7"/>
      <c r="F297" s="13"/>
      <c r="G297" s="7"/>
      <c r="H297" s="7"/>
      <c r="I297" s="7"/>
    </row>
    <row r="298" spans="4:9" x14ac:dyDescent="0.3">
      <c r="D298" s="7"/>
      <c r="E298" s="7"/>
      <c r="F298" s="13"/>
      <c r="G298" s="7"/>
      <c r="H298" s="7"/>
      <c r="I298" s="7"/>
    </row>
    <row r="299" spans="4:9" x14ac:dyDescent="0.3">
      <c r="D299" s="7"/>
      <c r="E299" s="7"/>
      <c r="F299" s="13"/>
      <c r="G299" s="7"/>
      <c r="H299" s="7"/>
      <c r="I299" s="7"/>
    </row>
    <row r="300" spans="4:9" x14ac:dyDescent="0.3">
      <c r="D300" s="7"/>
      <c r="E300" s="7"/>
      <c r="F300" s="13"/>
      <c r="G300" s="7"/>
      <c r="H300" s="7"/>
      <c r="I300" s="7"/>
    </row>
    <row r="301" spans="4:9" x14ac:dyDescent="0.3">
      <c r="D301" s="7"/>
      <c r="E301" s="7"/>
      <c r="F301" s="13"/>
      <c r="G301" s="7"/>
      <c r="H301" s="7"/>
      <c r="I301" s="7"/>
    </row>
    <row r="302" spans="4:9" x14ac:dyDescent="0.3">
      <c r="D302" s="7"/>
      <c r="E302" s="7"/>
      <c r="F302" s="13"/>
      <c r="G302" s="7"/>
      <c r="H302" s="7"/>
      <c r="I302" s="7"/>
    </row>
    <row r="303" spans="4:9" x14ac:dyDescent="0.3">
      <c r="D303" s="7"/>
      <c r="E303" s="7"/>
      <c r="F303" s="13"/>
      <c r="G303" s="7"/>
      <c r="H303" s="7"/>
      <c r="I303" s="7"/>
    </row>
    <row r="304" spans="4:9" x14ac:dyDescent="0.3">
      <c r="D304" s="7"/>
      <c r="E304" s="7"/>
      <c r="F304" s="13"/>
      <c r="G304" s="7"/>
      <c r="H304" s="7"/>
      <c r="I304" s="7"/>
    </row>
    <row r="305" spans="4:9" x14ac:dyDescent="0.3">
      <c r="D305" s="7"/>
      <c r="E305" s="7"/>
      <c r="F305" s="13"/>
      <c r="G305" s="7"/>
      <c r="H305" s="7"/>
      <c r="I305" s="7"/>
    </row>
    <row r="306" spans="4:9" x14ac:dyDescent="0.3">
      <c r="D306" s="7"/>
      <c r="E306" s="7"/>
      <c r="F306" s="13"/>
      <c r="G306" s="7"/>
      <c r="H306" s="7"/>
      <c r="I306" s="7"/>
    </row>
    <row r="307" spans="4:9" x14ac:dyDescent="0.3">
      <c r="D307" s="7"/>
      <c r="E307" s="7"/>
      <c r="F307" s="13"/>
      <c r="G307" s="7"/>
      <c r="H307" s="7"/>
      <c r="I307" s="7"/>
    </row>
    <row r="308" spans="4:9" x14ac:dyDescent="0.3">
      <c r="D308" s="7"/>
      <c r="E308" s="7"/>
      <c r="F308" s="13"/>
      <c r="G308" s="7"/>
      <c r="H308" s="7"/>
      <c r="I308" s="7"/>
    </row>
    <row r="309" spans="4:9" x14ac:dyDescent="0.3">
      <c r="D309" s="7"/>
      <c r="E309" s="7"/>
      <c r="F309" s="13"/>
      <c r="G309" s="7"/>
      <c r="H309" s="7"/>
      <c r="I309" s="7"/>
    </row>
    <row r="310" spans="4:9" x14ac:dyDescent="0.3">
      <c r="D310" s="7"/>
      <c r="E310" s="7"/>
      <c r="F310" s="13"/>
      <c r="G310" s="7"/>
      <c r="H310" s="7"/>
      <c r="I310" s="7"/>
    </row>
    <row r="311" spans="4:9" x14ac:dyDescent="0.3">
      <c r="D311" s="7"/>
      <c r="E311" s="7"/>
      <c r="F311" s="13"/>
      <c r="G311" s="7"/>
      <c r="H311" s="7"/>
      <c r="I311" s="7"/>
    </row>
    <row r="312" spans="4:9" x14ac:dyDescent="0.3">
      <c r="D312" s="7"/>
      <c r="E312" s="7"/>
      <c r="F312" s="13"/>
      <c r="G312" s="7"/>
      <c r="H312" s="7"/>
      <c r="I312" s="7"/>
    </row>
    <row r="313" spans="4:9" x14ac:dyDescent="0.3">
      <c r="D313" s="7"/>
      <c r="E313" s="7"/>
      <c r="F313" s="13"/>
      <c r="G313" s="7"/>
      <c r="H313" s="7"/>
      <c r="I313" s="7"/>
    </row>
    <row r="314" spans="4:9" x14ac:dyDescent="0.3">
      <c r="D314" s="7"/>
      <c r="E314" s="7"/>
      <c r="F314" s="13"/>
      <c r="G314" s="7"/>
      <c r="H314" s="7"/>
      <c r="I314" s="7"/>
    </row>
    <row r="315" spans="4:9" x14ac:dyDescent="0.3">
      <c r="D315" s="7"/>
      <c r="E315" s="7"/>
      <c r="F315" s="13"/>
      <c r="G315" s="7"/>
      <c r="H315" s="7"/>
      <c r="I315" s="7"/>
    </row>
    <row r="316" spans="4:9" x14ac:dyDescent="0.3">
      <c r="D316" s="7"/>
      <c r="E316" s="7"/>
      <c r="F316" s="13"/>
      <c r="G316" s="7"/>
      <c r="H316" s="7"/>
      <c r="I316" s="7"/>
    </row>
    <row r="317" spans="4:9" x14ac:dyDescent="0.3">
      <c r="D317" s="7"/>
      <c r="E317" s="7"/>
      <c r="F317" s="13"/>
      <c r="G317" s="7"/>
      <c r="H317" s="7"/>
      <c r="I317" s="7"/>
    </row>
    <row r="318" spans="4:9" x14ac:dyDescent="0.3">
      <c r="D318" s="7"/>
      <c r="E318" s="7"/>
      <c r="F318" s="13"/>
      <c r="G318" s="7"/>
      <c r="H318" s="7"/>
      <c r="I318" s="7"/>
    </row>
    <row r="319" spans="4:9" x14ac:dyDescent="0.3">
      <c r="D319" s="7"/>
      <c r="E319" s="7"/>
      <c r="F319" s="13"/>
      <c r="G319" s="7"/>
      <c r="H319" s="7"/>
      <c r="I319" s="7"/>
    </row>
    <row r="320" spans="4:9" x14ac:dyDescent="0.3">
      <c r="D320" s="7"/>
      <c r="E320" s="7"/>
      <c r="F320" s="13"/>
      <c r="G320" s="7"/>
      <c r="H320" s="7"/>
      <c r="I320" s="7"/>
    </row>
    <row r="321" spans="4:9" x14ac:dyDescent="0.3">
      <c r="D321" s="7"/>
      <c r="E321" s="7"/>
      <c r="F321" s="13"/>
      <c r="G321" s="7"/>
      <c r="H321" s="7"/>
      <c r="I321" s="7"/>
    </row>
    <row r="322" spans="4:9" x14ac:dyDescent="0.3">
      <c r="D322" s="7"/>
      <c r="E322" s="7"/>
      <c r="F322" s="13"/>
      <c r="G322" s="7"/>
      <c r="H322" s="7"/>
      <c r="I322" s="7"/>
    </row>
    <row r="323" spans="4:9" x14ac:dyDescent="0.3">
      <c r="D323" s="7"/>
      <c r="E323" s="7"/>
      <c r="F323" s="13"/>
      <c r="G323" s="7"/>
      <c r="H323" s="7"/>
      <c r="I323" s="7"/>
    </row>
    <row r="324" spans="4:9" x14ac:dyDescent="0.3">
      <c r="D324" s="7"/>
      <c r="E324" s="7"/>
      <c r="F324" s="13"/>
      <c r="G324" s="7"/>
      <c r="H324" s="7"/>
      <c r="I324" s="7"/>
    </row>
    <row r="325" spans="4:9" x14ac:dyDescent="0.3">
      <c r="D325" s="7"/>
      <c r="E325" s="7"/>
      <c r="F325" s="13"/>
      <c r="G325" s="7"/>
      <c r="H325" s="7"/>
      <c r="I325" s="7"/>
    </row>
    <row r="326" spans="4:9" x14ac:dyDescent="0.3">
      <c r="D326" s="7"/>
      <c r="E326" s="7"/>
      <c r="F326" s="13"/>
      <c r="G326" s="7"/>
      <c r="H326" s="7"/>
      <c r="I326" s="7"/>
    </row>
    <row r="327" spans="4:9" x14ac:dyDescent="0.3">
      <c r="D327" s="7"/>
      <c r="E327" s="7"/>
      <c r="F327" s="13"/>
      <c r="G327" s="7"/>
      <c r="H327" s="7"/>
      <c r="I327" s="7"/>
    </row>
    <row r="328" spans="4:9" x14ac:dyDescent="0.3">
      <c r="D328" s="7"/>
      <c r="E328" s="7"/>
      <c r="F328" s="13"/>
      <c r="G328" s="7"/>
      <c r="H328" s="7"/>
      <c r="I328" s="7"/>
    </row>
    <row r="329" spans="4:9" x14ac:dyDescent="0.3">
      <c r="D329" s="7"/>
      <c r="E329" s="7"/>
      <c r="F329" s="13"/>
      <c r="G329" s="7"/>
      <c r="H329" s="7"/>
      <c r="I329" s="7"/>
    </row>
    <row r="330" spans="4:9" x14ac:dyDescent="0.3">
      <c r="D330" s="7"/>
      <c r="E330" s="7"/>
      <c r="F330" s="13"/>
      <c r="G330" s="7"/>
      <c r="H330" s="7"/>
      <c r="I330" s="7"/>
    </row>
    <row r="331" spans="4:9" x14ac:dyDescent="0.3">
      <c r="D331" s="7"/>
      <c r="E331" s="7"/>
      <c r="F331" s="13"/>
      <c r="G331" s="7"/>
      <c r="H331" s="7"/>
      <c r="I331" s="7"/>
    </row>
    <row r="332" spans="4:9" x14ac:dyDescent="0.3">
      <c r="D332" s="7"/>
      <c r="E332" s="7"/>
      <c r="F332" s="13"/>
      <c r="G332" s="7"/>
      <c r="H332" s="7"/>
      <c r="I332" s="7"/>
    </row>
    <row r="333" spans="4:9" x14ac:dyDescent="0.3">
      <c r="D333" s="7"/>
      <c r="E333" s="7"/>
      <c r="F333" s="13"/>
      <c r="G333" s="7"/>
      <c r="H333" s="7"/>
      <c r="I333" s="7"/>
    </row>
    <row r="334" spans="4:9" x14ac:dyDescent="0.3">
      <c r="D334" s="7"/>
      <c r="E334" s="7"/>
      <c r="F334" s="13"/>
      <c r="G334" s="7"/>
      <c r="H334" s="7"/>
      <c r="I334" s="7"/>
    </row>
    <row r="335" spans="4:9" x14ac:dyDescent="0.3">
      <c r="D335" s="7"/>
      <c r="E335" s="7"/>
      <c r="F335" s="13"/>
      <c r="G335" s="7"/>
      <c r="H335" s="7"/>
      <c r="I335" s="7"/>
    </row>
    <row r="336" spans="4:9" x14ac:dyDescent="0.3">
      <c r="D336" s="7"/>
      <c r="E336" s="7"/>
      <c r="F336" s="13"/>
      <c r="G336" s="7"/>
      <c r="H336" s="7"/>
      <c r="I336" s="7"/>
    </row>
    <row r="337" spans="4:9" x14ac:dyDescent="0.3">
      <c r="D337" s="7"/>
      <c r="E337" s="7"/>
      <c r="F337" s="13"/>
      <c r="G337" s="7"/>
      <c r="H337" s="7"/>
      <c r="I337" s="7"/>
    </row>
    <row r="338" spans="4:9" x14ac:dyDescent="0.3">
      <c r="D338" s="7"/>
      <c r="E338" s="7"/>
      <c r="F338" s="13"/>
      <c r="G338" s="7"/>
      <c r="H338" s="7"/>
      <c r="I338" s="7"/>
    </row>
    <row r="339" spans="4:9" x14ac:dyDescent="0.3">
      <c r="D339" s="7"/>
      <c r="E339" s="7"/>
      <c r="F339" s="13"/>
      <c r="G339" s="7"/>
      <c r="H339" s="7"/>
      <c r="I339" s="7"/>
    </row>
    <row r="340" spans="4:9" x14ac:dyDescent="0.3">
      <c r="D340" s="7"/>
      <c r="E340" s="7"/>
      <c r="F340" s="13"/>
      <c r="G340" s="7"/>
      <c r="H340" s="7"/>
      <c r="I340" s="7"/>
    </row>
    <row r="341" spans="4:9" x14ac:dyDescent="0.3">
      <c r="D341" s="7"/>
      <c r="E341" s="7"/>
      <c r="F341" s="13"/>
      <c r="G341" s="7"/>
      <c r="H341" s="7"/>
      <c r="I341" s="7"/>
    </row>
    <row r="342" spans="4:9" x14ac:dyDescent="0.3">
      <c r="D342" s="7"/>
      <c r="E342" s="7"/>
      <c r="F342" s="13"/>
      <c r="G342" s="7"/>
      <c r="H342" s="7"/>
      <c r="I342" s="7"/>
    </row>
    <row r="343" spans="4:9" x14ac:dyDescent="0.3">
      <c r="D343" s="7"/>
      <c r="E343" s="7"/>
      <c r="F343" s="13"/>
      <c r="G343" s="7"/>
      <c r="H343" s="7"/>
      <c r="I343" s="7"/>
    </row>
    <row r="344" spans="4:9" x14ac:dyDescent="0.3">
      <c r="D344" s="7"/>
      <c r="E344" s="7"/>
      <c r="F344" s="13"/>
      <c r="G344" s="7"/>
      <c r="H344" s="7"/>
      <c r="I344" s="7"/>
    </row>
    <row r="345" spans="4:9" x14ac:dyDescent="0.3">
      <c r="D345" s="7"/>
      <c r="E345" s="7"/>
      <c r="F345" s="13"/>
      <c r="G345" s="7"/>
      <c r="H345" s="7"/>
      <c r="I345" s="7"/>
    </row>
    <row r="346" spans="4:9" x14ac:dyDescent="0.3">
      <c r="D346" s="7"/>
      <c r="E346" s="7"/>
      <c r="F346" s="13"/>
      <c r="G346" s="7"/>
      <c r="H346" s="7"/>
      <c r="I346" s="7"/>
    </row>
    <row r="347" spans="4:9" x14ac:dyDescent="0.3">
      <c r="D347" s="7"/>
      <c r="E347" s="7"/>
      <c r="F347" s="13"/>
      <c r="G347" s="7"/>
      <c r="H347" s="7"/>
      <c r="I347" s="7"/>
    </row>
    <row r="348" spans="4:9" x14ac:dyDescent="0.3">
      <c r="D348" s="7"/>
      <c r="E348" s="7"/>
      <c r="F348" s="13"/>
      <c r="G348" s="7"/>
      <c r="H348" s="7"/>
      <c r="I348" s="7"/>
    </row>
    <row r="349" spans="4:9" x14ac:dyDescent="0.3">
      <c r="D349" s="7"/>
      <c r="E349" s="7"/>
      <c r="F349" s="13"/>
      <c r="G349" s="7"/>
      <c r="H349" s="7"/>
      <c r="I349" s="7"/>
    </row>
    <row r="350" spans="4:9" x14ac:dyDescent="0.3">
      <c r="D350" s="7"/>
      <c r="E350" s="7"/>
      <c r="F350" s="13"/>
      <c r="G350" s="7"/>
      <c r="H350" s="7"/>
      <c r="I350" s="7"/>
    </row>
    <row r="351" spans="4:9" x14ac:dyDescent="0.3">
      <c r="D351" s="7"/>
      <c r="E351" s="7"/>
      <c r="F351" s="13"/>
      <c r="G351" s="7"/>
      <c r="H351" s="7"/>
      <c r="I351" s="7"/>
    </row>
    <row r="352" spans="4:9" x14ac:dyDescent="0.3">
      <c r="D352" s="7"/>
      <c r="E352" s="7"/>
      <c r="F352" s="13"/>
      <c r="G352" s="7"/>
      <c r="H352" s="7"/>
      <c r="I352" s="7"/>
    </row>
    <row r="353" spans="4:9" x14ac:dyDescent="0.3">
      <c r="D353" s="7"/>
      <c r="E353" s="7"/>
      <c r="F353" s="13"/>
      <c r="G353" s="7"/>
      <c r="H353" s="7"/>
      <c r="I353" s="7"/>
    </row>
    <row r="354" spans="4:9" x14ac:dyDescent="0.3">
      <c r="D354" s="7"/>
      <c r="E354" s="7"/>
      <c r="F354" s="13"/>
      <c r="G354" s="7"/>
      <c r="H354" s="7"/>
      <c r="I354" s="7"/>
    </row>
    <row r="355" spans="4:9" x14ac:dyDescent="0.3">
      <c r="D355" s="7"/>
      <c r="E355" s="7"/>
      <c r="F355" s="13"/>
      <c r="G355" s="7"/>
      <c r="H355" s="7"/>
      <c r="I355" s="7"/>
    </row>
    <row r="356" spans="4:9" x14ac:dyDescent="0.3">
      <c r="D356" s="7"/>
      <c r="E356" s="7"/>
      <c r="F356" s="13"/>
      <c r="G356" s="7"/>
      <c r="H356" s="7"/>
      <c r="I356" s="7"/>
    </row>
    <row r="357" spans="4:9" x14ac:dyDescent="0.3">
      <c r="D357" s="7"/>
      <c r="E357" s="7"/>
      <c r="F357" s="13"/>
      <c r="G357" s="7"/>
      <c r="H357" s="7"/>
      <c r="I357" s="7"/>
    </row>
    <row r="358" spans="4:9" x14ac:dyDescent="0.3">
      <c r="D358" s="7"/>
      <c r="E358" s="7"/>
      <c r="F358" s="13"/>
      <c r="G358" s="7"/>
      <c r="H358" s="7"/>
      <c r="I358" s="7"/>
    </row>
    <row r="359" spans="4:9" x14ac:dyDescent="0.3">
      <c r="D359" s="7"/>
      <c r="E359" s="7"/>
      <c r="F359" s="13"/>
      <c r="G359" s="7"/>
      <c r="H359" s="7"/>
      <c r="I359" s="7"/>
    </row>
    <row r="360" spans="4:9" x14ac:dyDescent="0.3">
      <c r="D360" s="7"/>
      <c r="E360" s="7"/>
      <c r="F360" s="13"/>
      <c r="G360" s="7"/>
      <c r="H360" s="7"/>
      <c r="I360" s="7"/>
    </row>
    <row r="361" spans="4:9" x14ac:dyDescent="0.3">
      <c r="D361" s="7"/>
      <c r="E361" s="7"/>
      <c r="F361" s="13"/>
      <c r="G361" s="7"/>
      <c r="H361" s="7"/>
      <c r="I361" s="7"/>
    </row>
    <row r="362" spans="4:9" x14ac:dyDescent="0.3">
      <c r="D362" s="7"/>
      <c r="E362" s="7"/>
      <c r="F362" s="13"/>
      <c r="G362" s="7"/>
      <c r="H362" s="7"/>
      <c r="I362" s="7"/>
    </row>
    <row r="363" spans="4:9" x14ac:dyDescent="0.3">
      <c r="D363" s="7"/>
      <c r="E363" s="7"/>
      <c r="F363" s="13"/>
      <c r="G363" s="7"/>
      <c r="H363" s="7"/>
      <c r="I363" s="7"/>
    </row>
    <row r="364" spans="4:9" x14ac:dyDescent="0.3">
      <c r="D364" s="7"/>
      <c r="E364" s="7"/>
      <c r="F364" s="13"/>
      <c r="G364" s="7"/>
      <c r="H364" s="7"/>
      <c r="I364" s="7"/>
    </row>
    <row r="365" spans="4:9" x14ac:dyDescent="0.3">
      <c r="D365" s="7"/>
      <c r="E365" s="7"/>
      <c r="F365" s="13"/>
      <c r="G365" s="7"/>
      <c r="H365" s="7"/>
      <c r="I365" s="7"/>
    </row>
    <row r="366" spans="4:9" x14ac:dyDescent="0.3">
      <c r="D366" s="7"/>
      <c r="E366" s="7"/>
      <c r="F366" s="13"/>
      <c r="G366" s="7"/>
      <c r="H366" s="7"/>
      <c r="I366" s="7"/>
    </row>
    <row r="367" spans="4:9" x14ac:dyDescent="0.3">
      <c r="D367" s="7"/>
      <c r="E367" s="7"/>
      <c r="F367" s="13"/>
      <c r="G367" s="7"/>
      <c r="H367" s="7"/>
      <c r="I367" s="7"/>
    </row>
    <row r="368" spans="4:9" x14ac:dyDescent="0.3">
      <c r="D368" s="7"/>
      <c r="E368" s="7"/>
      <c r="F368" s="13"/>
      <c r="G368" s="7"/>
      <c r="H368" s="7"/>
      <c r="I368" s="7"/>
    </row>
    <row r="369" spans="4:9" x14ac:dyDescent="0.3">
      <c r="D369" s="7"/>
      <c r="E369" s="7"/>
      <c r="F369" s="13"/>
      <c r="G369" s="7"/>
      <c r="H369" s="7"/>
      <c r="I369" s="7"/>
    </row>
    <row r="370" spans="4:9" x14ac:dyDescent="0.3">
      <c r="D370" s="7"/>
      <c r="E370" s="7"/>
      <c r="F370" s="13"/>
      <c r="G370" s="7"/>
      <c r="H370" s="7"/>
      <c r="I370" s="7"/>
    </row>
    <row r="371" spans="4:9" x14ac:dyDescent="0.3">
      <c r="D371" s="7"/>
      <c r="E371" s="7"/>
      <c r="F371" s="13"/>
      <c r="G371" s="7"/>
      <c r="H371" s="7"/>
      <c r="I371" s="7"/>
    </row>
    <row r="372" spans="4:9" x14ac:dyDescent="0.3">
      <c r="D372" s="7"/>
      <c r="E372" s="7"/>
      <c r="F372" s="13"/>
      <c r="G372" s="7"/>
      <c r="H372" s="7"/>
      <c r="I372" s="7"/>
    </row>
    <row r="373" spans="4:9" x14ac:dyDescent="0.3">
      <c r="D373" s="7"/>
      <c r="E373" s="7"/>
      <c r="F373" s="13"/>
      <c r="G373" s="7"/>
      <c r="H373" s="7"/>
      <c r="I373" s="7"/>
    </row>
    <row r="374" spans="4:9" x14ac:dyDescent="0.3">
      <c r="D374" s="7"/>
      <c r="E374" s="7"/>
      <c r="F374" s="13"/>
      <c r="G374" s="7"/>
      <c r="H374" s="7"/>
      <c r="I374" s="7"/>
    </row>
    <row r="375" spans="4:9" x14ac:dyDescent="0.3">
      <c r="D375" s="7"/>
      <c r="E375" s="7"/>
      <c r="F375" s="13"/>
      <c r="G375" s="7"/>
      <c r="H375" s="7"/>
      <c r="I375" s="7"/>
    </row>
    <row r="376" spans="4:9" x14ac:dyDescent="0.3">
      <c r="D376" s="7"/>
      <c r="E376" s="7"/>
      <c r="F376" s="13"/>
      <c r="G376" s="7"/>
      <c r="H376" s="7"/>
      <c r="I376" s="7"/>
    </row>
    <row r="377" spans="4:9" x14ac:dyDescent="0.3">
      <c r="D377" s="7"/>
      <c r="E377" s="7"/>
      <c r="F377" s="13"/>
      <c r="G377" s="7"/>
      <c r="H377" s="7"/>
      <c r="I377" s="7"/>
    </row>
    <row r="378" spans="4:9" x14ac:dyDescent="0.3">
      <c r="D378" s="7"/>
      <c r="E378" s="7"/>
      <c r="F378" s="13"/>
      <c r="G378" s="7"/>
      <c r="H378" s="7"/>
      <c r="I378" s="7"/>
    </row>
    <row r="379" spans="4:9" x14ac:dyDescent="0.3">
      <c r="D379" s="7"/>
      <c r="E379" s="7"/>
      <c r="F379" s="13"/>
      <c r="G379" s="7"/>
      <c r="H379" s="7"/>
      <c r="I379" s="7"/>
    </row>
    <row r="380" spans="4:9" x14ac:dyDescent="0.3">
      <c r="D380" s="7"/>
      <c r="E380" s="7"/>
      <c r="F380" s="13"/>
      <c r="G380" s="7"/>
      <c r="H380" s="7"/>
      <c r="I380" s="7"/>
    </row>
    <row r="381" spans="4:9" x14ac:dyDescent="0.3">
      <c r="D381" s="7"/>
      <c r="E381" s="7"/>
      <c r="F381" s="13"/>
      <c r="G381" s="7"/>
      <c r="H381" s="7"/>
      <c r="I381" s="7"/>
    </row>
    <row r="382" spans="4:9" x14ac:dyDescent="0.3">
      <c r="D382" s="7"/>
      <c r="E382" s="7"/>
      <c r="F382" s="13"/>
      <c r="G382" s="7"/>
      <c r="H382" s="7"/>
      <c r="I382" s="7"/>
    </row>
    <row r="383" spans="4:9" x14ac:dyDescent="0.3">
      <c r="D383" s="7"/>
      <c r="E383" s="7"/>
      <c r="F383" s="13"/>
      <c r="G383" s="7"/>
      <c r="H383" s="7"/>
      <c r="I383" s="7"/>
    </row>
    <row r="384" spans="4:9" x14ac:dyDescent="0.3">
      <c r="D384" s="7"/>
      <c r="E384" s="7"/>
      <c r="F384" s="13"/>
      <c r="G384" s="7"/>
      <c r="H384" s="7"/>
      <c r="I384" s="7"/>
    </row>
    <row r="385" spans="4:9" x14ac:dyDescent="0.3">
      <c r="D385" s="7"/>
      <c r="E385" s="7"/>
      <c r="F385" s="13"/>
      <c r="G385" s="7"/>
      <c r="H385" s="7"/>
      <c r="I385" s="7"/>
    </row>
    <row r="386" spans="4:9" x14ac:dyDescent="0.3">
      <c r="D386" s="7"/>
      <c r="E386" s="7"/>
      <c r="F386" s="13"/>
      <c r="G386" s="7"/>
      <c r="H386" s="7"/>
      <c r="I386" s="7"/>
    </row>
    <row r="387" spans="4:9" x14ac:dyDescent="0.3">
      <c r="D387" s="7"/>
      <c r="E387" s="7"/>
      <c r="F387" s="13"/>
      <c r="G387" s="7"/>
      <c r="H387" s="7"/>
      <c r="I387" s="7"/>
    </row>
    <row r="388" spans="4:9" x14ac:dyDescent="0.3">
      <c r="D388" s="7"/>
      <c r="E388" s="7"/>
      <c r="F388" s="13"/>
      <c r="G388" s="7"/>
      <c r="H388" s="7"/>
      <c r="I388" s="7"/>
    </row>
    <row r="389" spans="4:9" x14ac:dyDescent="0.3">
      <c r="D389" s="7"/>
      <c r="E389" s="7"/>
      <c r="F389" s="13"/>
      <c r="G389" s="7"/>
      <c r="H389" s="7"/>
      <c r="I389" s="7"/>
    </row>
    <row r="390" spans="4:9" x14ac:dyDescent="0.3">
      <c r="D390" s="7"/>
      <c r="E390" s="7"/>
      <c r="F390" s="13"/>
      <c r="G390" s="7"/>
      <c r="H390" s="7"/>
      <c r="I390" s="7"/>
    </row>
    <row r="391" spans="4:9" x14ac:dyDescent="0.3">
      <c r="D391" s="7"/>
      <c r="E391" s="7"/>
      <c r="F391" s="13"/>
      <c r="G391" s="7"/>
      <c r="H391" s="7"/>
      <c r="I391" s="7"/>
    </row>
    <row r="392" spans="4:9" x14ac:dyDescent="0.3">
      <c r="D392" s="7"/>
      <c r="E392" s="7"/>
      <c r="F392" s="13"/>
      <c r="G392" s="7"/>
      <c r="H392" s="7"/>
      <c r="I392" s="7"/>
    </row>
    <row r="393" spans="4:9" x14ac:dyDescent="0.3">
      <c r="D393" s="7"/>
      <c r="E393" s="7"/>
      <c r="F393" s="13"/>
      <c r="G393" s="7"/>
      <c r="H393" s="7"/>
      <c r="I393" s="7"/>
    </row>
    <row r="394" spans="4:9" x14ac:dyDescent="0.3">
      <c r="D394" s="7"/>
      <c r="E394" s="7"/>
      <c r="F394" s="13"/>
      <c r="G394" s="7"/>
      <c r="H394" s="7"/>
      <c r="I394" s="7"/>
    </row>
    <row r="395" spans="4:9" x14ac:dyDescent="0.3">
      <c r="D395" s="7"/>
      <c r="E395" s="7"/>
      <c r="F395" s="13"/>
      <c r="G395" s="7"/>
      <c r="H395" s="7"/>
      <c r="I395" s="7"/>
    </row>
    <row r="396" spans="4:9" x14ac:dyDescent="0.3">
      <c r="D396" s="7"/>
      <c r="E396" s="7"/>
      <c r="F396" s="13"/>
      <c r="G396" s="7"/>
      <c r="H396" s="7"/>
      <c r="I396" s="7"/>
    </row>
    <row r="397" spans="4:9" x14ac:dyDescent="0.3">
      <c r="D397" s="7"/>
      <c r="E397" s="7"/>
      <c r="F397" s="13"/>
      <c r="G397" s="7"/>
      <c r="H397" s="7"/>
      <c r="I397" s="7"/>
    </row>
    <row r="398" spans="4:9" x14ac:dyDescent="0.3">
      <c r="D398" s="7"/>
      <c r="E398" s="7"/>
      <c r="F398" s="13"/>
      <c r="G398" s="7"/>
      <c r="H398" s="7"/>
      <c r="I398" s="7"/>
    </row>
    <row r="399" spans="4:9" x14ac:dyDescent="0.3">
      <c r="D399" s="7"/>
      <c r="E399" s="7"/>
      <c r="F399" s="13"/>
      <c r="G399" s="7"/>
      <c r="H399" s="7"/>
      <c r="I399" s="7"/>
    </row>
    <row r="400" spans="4:9" x14ac:dyDescent="0.3">
      <c r="D400" s="7"/>
      <c r="E400" s="7"/>
      <c r="F400" s="13"/>
      <c r="G400" s="7"/>
      <c r="H400" s="7"/>
      <c r="I400" s="7"/>
    </row>
    <row r="401" spans="4:9" x14ac:dyDescent="0.3">
      <c r="D401" s="7"/>
      <c r="E401" s="7"/>
      <c r="F401" s="13"/>
      <c r="G401" s="7"/>
      <c r="H401" s="7"/>
      <c r="I401" s="7"/>
    </row>
    <row r="402" spans="4:9" x14ac:dyDescent="0.3">
      <c r="D402" s="7"/>
      <c r="E402" s="7"/>
      <c r="F402" s="13"/>
      <c r="G402" s="7"/>
      <c r="H402" s="7"/>
      <c r="I402" s="7"/>
    </row>
    <row r="403" spans="4:9" x14ac:dyDescent="0.3">
      <c r="D403" s="7"/>
      <c r="E403" s="7"/>
      <c r="F403" s="13"/>
      <c r="G403" s="7"/>
      <c r="H403" s="7"/>
      <c r="I403" s="7"/>
    </row>
    <row r="404" spans="4:9" x14ac:dyDescent="0.3">
      <c r="D404" s="7"/>
      <c r="E404" s="7"/>
      <c r="F404" s="13"/>
      <c r="G404" s="7"/>
      <c r="H404" s="7"/>
      <c r="I404" s="7"/>
    </row>
    <row r="405" spans="4:9" x14ac:dyDescent="0.3">
      <c r="D405" s="7"/>
      <c r="E405" s="7"/>
      <c r="F405" s="13"/>
      <c r="G405" s="7"/>
      <c r="H405" s="7"/>
      <c r="I405" s="7"/>
    </row>
    <row r="406" spans="4:9" x14ac:dyDescent="0.3">
      <c r="D406" s="7"/>
      <c r="E406" s="7"/>
      <c r="F406" s="13"/>
      <c r="G406" s="7"/>
      <c r="H406" s="7"/>
      <c r="I406" s="7"/>
    </row>
    <row r="407" spans="4:9" x14ac:dyDescent="0.3">
      <c r="D407" s="7"/>
      <c r="E407" s="7"/>
      <c r="F407" s="13"/>
      <c r="G407" s="7"/>
      <c r="H407" s="7"/>
      <c r="I407" s="7"/>
    </row>
    <row r="408" spans="4:9" x14ac:dyDescent="0.3">
      <c r="D408" s="7"/>
      <c r="E408" s="7"/>
      <c r="F408" s="13"/>
      <c r="G408" s="7"/>
      <c r="H408" s="7"/>
      <c r="I408" s="7"/>
    </row>
    <row r="409" spans="4:9" x14ac:dyDescent="0.3">
      <c r="D409" s="7"/>
      <c r="E409" s="7"/>
      <c r="F409" s="13"/>
      <c r="G409" s="7"/>
      <c r="H409" s="7"/>
      <c r="I409" s="7"/>
    </row>
    <row r="410" spans="4:9" x14ac:dyDescent="0.3">
      <c r="D410" s="7"/>
      <c r="E410" s="7"/>
      <c r="F410" s="13"/>
      <c r="G410" s="7"/>
      <c r="H410" s="7"/>
      <c r="I410" s="7"/>
    </row>
    <row r="411" spans="4:9" x14ac:dyDescent="0.3">
      <c r="D411" s="7"/>
      <c r="E411" s="7"/>
      <c r="F411" s="13"/>
      <c r="G411" s="7"/>
      <c r="H411" s="7"/>
      <c r="I411" s="7"/>
    </row>
    <row r="412" spans="4:9" x14ac:dyDescent="0.3">
      <c r="D412" s="7"/>
      <c r="E412" s="7"/>
      <c r="F412" s="13"/>
      <c r="G412" s="7"/>
      <c r="H412" s="7"/>
      <c r="I412" s="7"/>
    </row>
    <row r="413" spans="4:9" x14ac:dyDescent="0.3">
      <c r="D413" s="7"/>
      <c r="E413" s="7"/>
      <c r="F413" s="13"/>
      <c r="G413" s="7"/>
      <c r="H413" s="7"/>
      <c r="I413" s="7"/>
    </row>
    <row r="414" spans="4:9" x14ac:dyDescent="0.3">
      <c r="D414" s="7"/>
      <c r="E414" s="7"/>
      <c r="F414" s="13"/>
      <c r="G414" s="7"/>
      <c r="H414" s="7"/>
      <c r="I414" s="7"/>
    </row>
    <row r="415" spans="4:9" x14ac:dyDescent="0.3">
      <c r="D415" s="7"/>
      <c r="E415" s="7"/>
      <c r="F415" s="13"/>
      <c r="G415" s="7"/>
      <c r="H415" s="7"/>
      <c r="I415" s="7"/>
    </row>
    <row r="416" spans="4:9" x14ac:dyDescent="0.3">
      <c r="D416" s="7"/>
      <c r="E416" s="7"/>
      <c r="F416" s="13"/>
      <c r="G416" s="7"/>
      <c r="H416" s="7"/>
      <c r="I416" s="7"/>
    </row>
    <row r="417" spans="4:9" x14ac:dyDescent="0.3">
      <c r="D417" s="7"/>
      <c r="E417" s="7"/>
      <c r="F417" s="13"/>
      <c r="G417" s="7"/>
      <c r="H417" s="7"/>
      <c r="I417" s="7"/>
    </row>
    <row r="418" spans="4:9" x14ac:dyDescent="0.3">
      <c r="D418" s="7"/>
      <c r="E418" s="7"/>
      <c r="F418" s="13"/>
      <c r="G418" s="7"/>
      <c r="H418" s="7"/>
      <c r="I418" s="7"/>
    </row>
    <row r="419" spans="4:9" x14ac:dyDescent="0.3">
      <c r="D419" s="7"/>
      <c r="E419" s="7"/>
      <c r="F419" s="13"/>
      <c r="G419" s="7"/>
      <c r="H419" s="7"/>
      <c r="I419" s="7"/>
    </row>
    <row r="420" spans="4:9" x14ac:dyDescent="0.3">
      <c r="D420" s="7"/>
      <c r="E420" s="7"/>
      <c r="F420" s="13"/>
      <c r="G420" s="7"/>
      <c r="H420" s="7"/>
      <c r="I420" s="7"/>
    </row>
    <row r="421" spans="4:9" x14ac:dyDescent="0.3">
      <c r="D421" s="7"/>
      <c r="E421" s="7"/>
      <c r="F421" s="13"/>
      <c r="G421" s="7"/>
      <c r="H421" s="7"/>
      <c r="I421" s="7"/>
    </row>
    <row r="422" spans="4:9" x14ac:dyDescent="0.3">
      <c r="D422" s="7"/>
      <c r="E422" s="7"/>
      <c r="F422" s="13"/>
      <c r="G422" s="7"/>
      <c r="H422" s="7"/>
      <c r="I422" s="7"/>
    </row>
    <row r="423" spans="4:9" x14ac:dyDescent="0.3">
      <c r="D423" s="7"/>
      <c r="E423" s="7"/>
      <c r="F423" s="13"/>
      <c r="G423" s="7"/>
      <c r="H423" s="7"/>
      <c r="I423" s="7"/>
    </row>
    <row r="424" spans="4:9" x14ac:dyDescent="0.3">
      <c r="D424" s="7"/>
      <c r="E424" s="7"/>
      <c r="F424" s="13"/>
      <c r="G424" s="7"/>
      <c r="H424" s="7"/>
      <c r="I424" s="7"/>
    </row>
    <row r="425" spans="4:9" x14ac:dyDescent="0.3">
      <c r="D425" s="7"/>
      <c r="E425" s="7"/>
      <c r="F425" s="13"/>
      <c r="G425" s="7"/>
      <c r="H425" s="7"/>
      <c r="I425" s="7"/>
    </row>
    <row r="426" spans="4:9" x14ac:dyDescent="0.3">
      <c r="D426" s="7"/>
      <c r="E426" s="7"/>
      <c r="F426" s="13"/>
      <c r="G426" s="7"/>
      <c r="H426" s="7"/>
      <c r="I426" s="7"/>
    </row>
    <row r="427" spans="4:9" x14ac:dyDescent="0.3">
      <c r="D427" s="7"/>
      <c r="E427" s="7"/>
      <c r="F427" s="13"/>
      <c r="G427" s="7"/>
      <c r="H427" s="7"/>
      <c r="I427" s="7"/>
    </row>
    <row r="428" spans="4:9" x14ac:dyDescent="0.3">
      <c r="D428" s="7"/>
      <c r="E428" s="7"/>
      <c r="F428" s="13"/>
      <c r="G428" s="7"/>
      <c r="H428" s="7"/>
      <c r="I428" s="7"/>
    </row>
    <row r="429" spans="4:9" x14ac:dyDescent="0.3">
      <c r="D429" s="7"/>
      <c r="E429" s="7"/>
      <c r="F429" s="13"/>
      <c r="G429" s="7"/>
      <c r="H429" s="7"/>
      <c r="I429" s="7"/>
    </row>
    <row r="430" spans="4:9" x14ac:dyDescent="0.3">
      <c r="D430" s="7"/>
      <c r="E430" s="7"/>
      <c r="F430" s="13"/>
      <c r="G430" s="7"/>
      <c r="H430" s="7"/>
      <c r="I430" s="7"/>
    </row>
    <row r="431" spans="4:9" x14ac:dyDescent="0.3">
      <c r="D431" s="7"/>
      <c r="E431" s="7"/>
      <c r="F431" s="13"/>
      <c r="G431" s="7"/>
      <c r="H431" s="7"/>
      <c r="I431" s="7"/>
    </row>
    <row r="432" spans="4:9" x14ac:dyDescent="0.3">
      <c r="D432" s="7"/>
      <c r="E432" s="7"/>
      <c r="F432" s="13"/>
      <c r="G432" s="7"/>
      <c r="H432" s="7"/>
      <c r="I432" s="7"/>
    </row>
    <row r="433" spans="4:9" x14ac:dyDescent="0.3">
      <c r="D433" s="7"/>
      <c r="E433" s="7"/>
      <c r="F433" s="13"/>
      <c r="G433" s="7"/>
      <c r="H433" s="7"/>
      <c r="I433" s="7"/>
    </row>
    <row r="434" spans="4:9" x14ac:dyDescent="0.3">
      <c r="D434" s="7"/>
      <c r="E434" s="7"/>
      <c r="F434" s="13"/>
      <c r="G434" s="7"/>
      <c r="H434" s="7"/>
      <c r="I434" s="7"/>
    </row>
    <row r="435" spans="4:9" x14ac:dyDescent="0.3">
      <c r="D435" s="7"/>
      <c r="E435" s="7"/>
      <c r="F435" s="13"/>
      <c r="G435" s="7"/>
      <c r="H435" s="7"/>
      <c r="I435" s="7"/>
    </row>
    <row r="436" spans="4:9" x14ac:dyDescent="0.3">
      <c r="D436" s="7"/>
      <c r="E436" s="7"/>
      <c r="F436" s="13"/>
      <c r="G436" s="7"/>
      <c r="H436" s="7"/>
      <c r="I436" s="7"/>
    </row>
    <row r="437" spans="4:9" x14ac:dyDescent="0.3">
      <c r="D437" s="7"/>
      <c r="E437" s="7"/>
      <c r="F437" s="13"/>
      <c r="G437" s="7"/>
      <c r="H437" s="7"/>
      <c r="I437" s="7"/>
    </row>
    <row r="438" spans="4:9" x14ac:dyDescent="0.3">
      <c r="D438" s="7"/>
      <c r="E438" s="7"/>
      <c r="F438" s="13"/>
      <c r="G438" s="7"/>
      <c r="H438" s="7"/>
      <c r="I438" s="7"/>
    </row>
    <row r="439" spans="4:9" x14ac:dyDescent="0.3">
      <c r="D439" s="7"/>
      <c r="E439" s="7"/>
      <c r="F439" s="13"/>
      <c r="G439" s="7"/>
      <c r="H439" s="7"/>
      <c r="I439" s="7"/>
    </row>
    <row r="440" spans="4:9" x14ac:dyDescent="0.3">
      <c r="D440" s="7"/>
      <c r="E440" s="7"/>
      <c r="F440" s="13"/>
      <c r="G440" s="7"/>
      <c r="H440" s="7"/>
      <c r="I440" s="7"/>
    </row>
    <row r="441" spans="4:9" x14ac:dyDescent="0.3">
      <c r="D441" s="7"/>
      <c r="E441" s="7"/>
      <c r="F441" s="13"/>
      <c r="G441" s="7"/>
      <c r="H441" s="7"/>
      <c r="I441" s="7"/>
    </row>
    <row r="442" spans="4:9" x14ac:dyDescent="0.3">
      <c r="D442" s="7"/>
      <c r="E442" s="7"/>
      <c r="F442" s="13"/>
      <c r="G442" s="7"/>
      <c r="H442" s="7"/>
      <c r="I442" s="7"/>
    </row>
    <row r="443" spans="4:9" x14ac:dyDescent="0.3">
      <c r="D443" s="7"/>
      <c r="E443" s="7"/>
      <c r="F443" s="13"/>
      <c r="G443" s="7"/>
      <c r="H443" s="7"/>
      <c r="I443" s="7"/>
    </row>
    <row r="444" spans="4:9" x14ac:dyDescent="0.3">
      <c r="D444" s="7"/>
      <c r="E444" s="7"/>
      <c r="F444" s="13"/>
      <c r="G444" s="7"/>
      <c r="H444" s="7"/>
      <c r="I444" s="7"/>
    </row>
    <row r="445" spans="4:9" x14ac:dyDescent="0.3">
      <c r="D445" s="7"/>
      <c r="E445" s="7"/>
      <c r="F445" s="13"/>
      <c r="G445" s="7"/>
      <c r="H445" s="7"/>
      <c r="I445" s="7"/>
    </row>
    <row r="446" spans="4:9" x14ac:dyDescent="0.3">
      <c r="D446" s="7"/>
      <c r="E446" s="7"/>
      <c r="F446" s="13"/>
      <c r="G446" s="7"/>
      <c r="H446" s="7"/>
      <c r="I446" s="7"/>
    </row>
    <row r="447" spans="4:9" x14ac:dyDescent="0.3">
      <c r="D447" s="7"/>
      <c r="E447" s="7"/>
      <c r="F447" s="13"/>
      <c r="G447" s="7"/>
      <c r="H447" s="7"/>
      <c r="I447" s="7"/>
    </row>
    <row r="448" spans="4:9" x14ac:dyDescent="0.3">
      <c r="D448" s="7"/>
      <c r="E448" s="7"/>
      <c r="F448" s="13"/>
      <c r="G448" s="7"/>
      <c r="H448" s="7"/>
      <c r="I448" s="7"/>
    </row>
    <row r="449" spans="4:9" x14ac:dyDescent="0.3">
      <c r="D449" s="7"/>
      <c r="E449" s="7"/>
      <c r="F449" s="13"/>
      <c r="G449" s="7"/>
      <c r="H449" s="7"/>
      <c r="I449" s="7"/>
    </row>
    <row r="450" spans="4:9" x14ac:dyDescent="0.3">
      <c r="D450" s="7"/>
      <c r="E450" s="7"/>
      <c r="F450" s="13"/>
      <c r="G450" s="7"/>
      <c r="H450" s="7"/>
      <c r="I450" s="7"/>
    </row>
    <row r="451" spans="4:9" x14ac:dyDescent="0.3">
      <c r="D451" s="7"/>
      <c r="E451" s="7"/>
      <c r="F451" s="13"/>
      <c r="G451" s="7"/>
      <c r="H451" s="7"/>
      <c r="I451" s="7"/>
    </row>
    <row r="452" spans="4:9" x14ac:dyDescent="0.3">
      <c r="D452" s="7"/>
      <c r="E452" s="7"/>
      <c r="F452" s="13"/>
      <c r="G452" s="7"/>
      <c r="H452" s="7"/>
      <c r="I452" s="7"/>
    </row>
    <row r="453" spans="4:9" x14ac:dyDescent="0.3">
      <c r="D453" s="7"/>
      <c r="E453" s="7"/>
      <c r="F453" s="13"/>
      <c r="G453" s="7"/>
      <c r="H453" s="7"/>
      <c r="I453" s="7"/>
    </row>
    <row r="454" spans="4:9" x14ac:dyDescent="0.3">
      <c r="D454" s="7"/>
      <c r="E454" s="7"/>
      <c r="F454" s="13"/>
      <c r="G454" s="7"/>
      <c r="H454" s="7"/>
      <c r="I454" s="7"/>
    </row>
    <row r="455" spans="4:9" x14ac:dyDescent="0.3">
      <c r="D455" s="7"/>
      <c r="E455" s="7"/>
      <c r="F455" s="13"/>
      <c r="G455" s="7"/>
      <c r="H455" s="7"/>
      <c r="I455" s="7"/>
    </row>
    <row r="456" spans="4:9" x14ac:dyDescent="0.3">
      <c r="D456" s="7"/>
      <c r="E456" s="7"/>
      <c r="F456" s="13"/>
      <c r="G456" s="7"/>
      <c r="H456" s="7"/>
      <c r="I456" s="7"/>
    </row>
    <row r="457" spans="4:9" x14ac:dyDescent="0.3">
      <c r="D457" s="7"/>
      <c r="E457" s="7"/>
      <c r="F457" s="13"/>
      <c r="G457" s="7"/>
      <c r="H457" s="7"/>
      <c r="I457" s="7"/>
    </row>
    <row r="458" spans="4:9" x14ac:dyDescent="0.3">
      <c r="D458" s="7"/>
      <c r="E458" s="7"/>
      <c r="F458" s="13"/>
      <c r="G458" s="7"/>
      <c r="H458" s="7"/>
      <c r="I458" s="7"/>
    </row>
    <row r="459" spans="4:9" x14ac:dyDescent="0.3">
      <c r="D459" s="7"/>
      <c r="E459" s="7"/>
      <c r="F459" s="13"/>
      <c r="G459" s="7"/>
      <c r="H459" s="7"/>
      <c r="I459" s="7"/>
    </row>
    <row r="460" spans="4:9" x14ac:dyDescent="0.3">
      <c r="D460" s="7"/>
      <c r="E460" s="7"/>
      <c r="F460" s="13"/>
      <c r="G460" s="7"/>
      <c r="H460" s="7"/>
      <c r="I460" s="7"/>
    </row>
    <row r="461" spans="4:9" x14ac:dyDescent="0.3">
      <c r="D461" s="7"/>
      <c r="E461" s="7"/>
      <c r="F461" s="13"/>
      <c r="G461" s="7"/>
      <c r="H461" s="7"/>
      <c r="I461" s="7"/>
    </row>
    <row r="462" spans="4:9" x14ac:dyDescent="0.3">
      <c r="D462" s="7"/>
      <c r="E462" s="7"/>
      <c r="F462" s="13"/>
      <c r="G462" s="7"/>
      <c r="H462" s="7"/>
      <c r="I462" s="7"/>
    </row>
    <row r="463" spans="4:9" x14ac:dyDescent="0.3">
      <c r="D463" s="7"/>
      <c r="E463" s="7"/>
      <c r="F463" s="13"/>
      <c r="G463" s="7"/>
      <c r="H463" s="7"/>
      <c r="I463" s="7"/>
    </row>
    <row r="464" spans="4:9" x14ac:dyDescent="0.3">
      <c r="D464" s="7"/>
      <c r="E464" s="7"/>
      <c r="F464" s="13"/>
      <c r="G464" s="7"/>
      <c r="H464" s="7"/>
      <c r="I464" s="7"/>
    </row>
    <row r="465" spans="4:9" x14ac:dyDescent="0.3">
      <c r="D465" s="7"/>
      <c r="E465" s="7"/>
      <c r="F465" s="13"/>
      <c r="G465" s="7"/>
      <c r="H465" s="7"/>
      <c r="I465" s="7"/>
    </row>
    <row r="466" spans="4:9" x14ac:dyDescent="0.3">
      <c r="D466" s="7"/>
      <c r="E466" s="7"/>
      <c r="F466" s="13"/>
      <c r="G466" s="7"/>
      <c r="H466" s="7"/>
      <c r="I466" s="7"/>
    </row>
    <row r="467" spans="4:9" x14ac:dyDescent="0.3">
      <c r="D467" s="7"/>
      <c r="E467" s="7"/>
      <c r="F467" s="13"/>
      <c r="G467" s="7"/>
      <c r="H467" s="7"/>
      <c r="I467" s="7"/>
    </row>
    <row r="468" spans="4:9" x14ac:dyDescent="0.3">
      <c r="D468" s="7"/>
      <c r="E468" s="7"/>
      <c r="F468" s="13"/>
      <c r="G468" s="7"/>
      <c r="H468" s="7"/>
      <c r="I468" s="7"/>
    </row>
    <row r="469" spans="4:9" x14ac:dyDescent="0.3">
      <c r="D469" s="7"/>
      <c r="E469" s="7"/>
      <c r="F469" s="13"/>
      <c r="G469" s="7"/>
      <c r="H469" s="7"/>
      <c r="I469" s="7"/>
    </row>
    <row r="470" spans="4:9" x14ac:dyDescent="0.3">
      <c r="D470" s="7"/>
      <c r="E470" s="7"/>
      <c r="F470" s="13"/>
      <c r="G470" s="7"/>
      <c r="H470" s="7"/>
      <c r="I470" s="7"/>
    </row>
    <row r="471" spans="4:9" x14ac:dyDescent="0.3">
      <c r="D471" s="7"/>
      <c r="E471" s="7"/>
      <c r="F471" s="13"/>
      <c r="G471" s="7"/>
      <c r="H471" s="7"/>
      <c r="I471" s="7"/>
    </row>
    <row r="472" spans="4:9" x14ac:dyDescent="0.3">
      <c r="D472" s="7"/>
      <c r="E472" s="7"/>
      <c r="F472" s="13"/>
      <c r="G472" s="7"/>
      <c r="H472" s="7"/>
      <c r="I472" s="7"/>
    </row>
    <row r="473" spans="4:9" x14ac:dyDescent="0.3">
      <c r="D473" s="7"/>
      <c r="E473" s="7"/>
      <c r="F473" s="13"/>
      <c r="G473" s="7"/>
      <c r="H473" s="7"/>
      <c r="I473" s="7"/>
    </row>
    <row r="474" spans="4:9" x14ac:dyDescent="0.3">
      <c r="D474" s="7"/>
      <c r="E474" s="7"/>
      <c r="F474" s="13"/>
      <c r="G474" s="7"/>
      <c r="H474" s="7"/>
      <c r="I474" s="7"/>
    </row>
    <row r="475" spans="4:9" x14ac:dyDescent="0.3">
      <c r="D475" s="7"/>
      <c r="E475" s="7"/>
      <c r="F475" s="13"/>
      <c r="G475" s="7"/>
      <c r="H475" s="7"/>
      <c r="I475" s="7"/>
    </row>
    <row r="476" spans="4:9" x14ac:dyDescent="0.3">
      <c r="D476" s="7"/>
      <c r="E476" s="7"/>
      <c r="F476" s="13"/>
      <c r="G476" s="7"/>
      <c r="H476" s="7"/>
      <c r="I476" s="7"/>
    </row>
    <row r="477" spans="4:9" x14ac:dyDescent="0.3">
      <c r="D477" s="7"/>
      <c r="E477" s="7"/>
      <c r="F477" s="13"/>
      <c r="G477" s="7"/>
      <c r="H477" s="7"/>
      <c r="I477" s="7"/>
    </row>
    <row r="478" spans="4:9" x14ac:dyDescent="0.3">
      <c r="D478" s="7"/>
      <c r="E478" s="7"/>
      <c r="F478" s="13"/>
      <c r="G478" s="7"/>
      <c r="H478" s="7"/>
      <c r="I478" s="7"/>
    </row>
    <row r="479" spans="4:9" x14ac:dyDescent="0.3">
      <c r="D479" s="7"/>
      <c r="E479" s="7"/>
      <c r="F479" s="13"/>
      <c r="G479" s="7"/>
      <c r="H479" s="7"/>
      <c r="I479" s="7"/>
    </row>
    <row r="480" spans="4:9" x14ac:dyDescent="0.3">
      <c r="D480" s="7"/>
      <c r="E480" s="7"/>
      <c r="F480" s="13"/>
      <c r="G480" s="7"/>
      <c r="H480" s="7"/>
      <c r="I480" s="7"/>
    </row>
    <row r="481" spans="4:9" x14ac:dyDescent="0.3">
      <c r="D481" s="7"/>
      <c r="E481" s="7"/>
      <c r="F481" s="13"/>
      <c r="G481" s="7"/>
      <c r="H481" s="7"/>
      <c r="I481" s="7"/>
    </row>
    <row r="482" spans="4:9" x14ac:dyDescent="0.3">
      <c r="D482" s="7"/>
      <c r="E482" s="7"/>
      <c r="F482" s="13"/>
      <c r="G482" s="7"/>
      <c r="H482" s="7"/>
      <c r="I482" s="7"/>
    </row>
    <row r="483" spans="4:9" x14ac:dyDescent="0.3">
      <c r="D483" s="7"/>
      <c r="E483" s="7"/>
      <c r="F483" s="13"/>
      <c r="G483" s="7"/>
      <c r="H483" s="7"/>
      <c r="I483" s="7"/>
    </row>
    <row r="484" spans="4:9" x14ac:dyDescent="0.3">
      <c r="D484" s="7"/>
      <c r="E484" s="7"/>
      <c r="F484" s="13"/>
      <c r="G484" s="7"/>
      <c r="H484" s="7"/>
      <c r="I484" s="7"/>
    </row>
    <row r="485" spans="4:9" x14ac:dyDescent="0.3">
      <c r="D485" s="7"/>
      <c r="E485" s="7"/>
      <c r="F485" s="13"/>
      <c r="G485" s="7"/>
      <c r="H485" s="7"/>
      <c r="I485" s="7"/>
    </row>
    <row r="486" spans="4:9" x14ac:dyDescent="0.3">
      <c r="D486" s="7"/>
      <c r="E486" s="7"/>
      <c r="F486" s="13"/>
      <c r="G486" s="7"/>
      <c r="H486" s="7"/>
      <c r="I486" s="7"/>
    </row>
    <row r="487" spans="4:9" x14ac:dyDescent="0.3">
      <c r="D487" s="7"/>
      <c r="E487" s="7"/>
      <c r="F487" s="13"/>
      <c r="G487" s="7"/>
      <c r="H487" s="7"/>
      <c r="I487" s="7"/>
    </row>
    <row r="488" spans="4:9" x14ac:dyDescent="0.3">
      <c r="D488" s="7"/>
      <c r="E488" s="7"/>
      <c r="F488" s="13"/>
      <c r="G488" s="7"/>
      <c r="H488" s="7"/>
      <c r="I488" s="7"/>
    </row>
    <row r="489" spans="4:9" x14ac:dyDescent="0.3">
      <c r="D489" s="7"/>
      <c r="E489" s="7"/>
      <c r="F489" s="13"/>
      <c r="G489" s="7"/>
      <c r="H489" s="7"/>
      <c r="I489" s="7"/>
    </row>
    <row r="490" spans="4:9" x14ac:dyDescent="0.3">
      <c r="D490" s="7"/>
      <c r="E490" s="7"/>
      <c r="F490" s="13"/>
      <c r="G490" s="7"/>
      <c r="H490" s="7"/>
      <c r="I490" s="7"/>
    </row>
    <row r="491" spans="4:9" x14ac:dyDescent="0.3">
      <c r="D491" s="7"/>
      <c r="E491" s="7"/>
      <c r="F491" s="13"/>
      <c r="G491" s="7"/>
      <c r="H491" s="7"/>
      <c r="I491" s="7"/>
    </row>
    <row r="492" spans="4:9" x14ac:dyDescent="0.3">
      <c r="D492" s="7"/>
      <c r="E492" s="7"/>
      <c r="F492" s="13"/>
      <c r="G492" s="7"/>
      <c r="H492" s="7"/>
      <c r="I492" s="7"/>
    </row>
    <row r="493" spans="4:9" x14ac:dyDescent="0.3">
      <c r="D493" s="7"/>
      <c r="E493" s="7"/>
      <c r="F493" s="13"/>
      <c r="G493" s="7"/>
      <c r="H493" s="7"/>
      <c r="I493" s="7"/>
    </row>
    <row r="494" spans="4:9" x14ac:dyDescent="0.3">
      <c r="D494" s="7"/>
      <c r="E494" s="7"/>
      <c r="F494" s="13"/>
      <c r="G494" s="7"/>
      <c r="H494" s="7"/>
      <c r="I494" s="7"/>
    </row>
    <row r="495" spans="4:9" x14ac:dyDescent="0.3">
      <c r="D495" s="7"/>
      <c r="E495" s="7"/>
      <c r="F495" s="13"/>
      <c r="G495" s="7"/>
      <c r="H495" s="7"/>
      <c r="I495" s="7"/>
    </row>
    <row r="496" spans="4:9" x14ac:dyDescent="0.3">
      <c r="D496" s="7"/>
      <c r="E496" s="7"/>
      <c r="F496" s="13"/>
      <c r="G496" s="7"/>
      <c r="H496" s="7"/>
      <c r="I496" s="7"/>
    </row>
    <row r="497" spans="4:9" x14ac:dyDescent="0.3">
      <c r="D497" s="7"/>
      <c r="E497" s="7"/>
      <c r="F497" s="13"/>
      <c r="G497" s="7"/>
      <c r="H497" s="7"/>
      <c r="I497" s="7"/>
    </row>
    <row r="498" spans="4:9" x14ac:dyDescent="0.3">
      <c r="D498" s="7"/>
      <c r="E498" s="7"/>
      <c r="F498" s="13"/>
      <c r="G498" s="7"/>
      <c r="H498" s="7"/>
      <c r="I498" s="7"/>
    </row>
    <row r="499" spans="4:9" x14ac:dyDescent="0.3">
      <c r="D499" s="7"/>
      <c r="E499" s="7"/>
      <c r="F499" s="13"/>
      <c r="G499" s="7"/>
      <c r="H499" s="7"/>
      <c r="I499" s="7"/>
    </row>
    <row r="500" spans="4:9" x14ac:dyDescent="0.3">
      <c r="D500" s="7"/>
      <c r="E500" s="7"/>
      <c r="F500" s="13"/>
      <c r="G500" s="7"/>
      <c r="H500" s="7"/>
      <c r="I500" s="7"/>
    </row>
    <row r="501" spans="4:9" x14ac:dyDescent="0.3">
      <c r="D501" s="7"/>
      <c r="E501" s="7"/>
      <c r="F501" s="13"/>
      <c r="G501" s="7"/>
      <c r="H501" s="7"/>
      <c r="I501" s="7"/>
    </row>
    <row r="502" spans="4:9" x14ac:dyDescent="0.3">
      <c r="D502" s="7"/>
      <c r="E502" s="7"/>
      <c r="F502" s="13"/>
      <c r="G502" s="7"/>
      <c r="H502" s="7"/>
      <c r="I502" s="7"/>
    </row>
    <row r="503" spans="4:9" x14ac:dyDescent="0.3">
      <c r="D503" s="7"/>
      <c r="E503" s="7"/>
      <c r="F503" s="13"/>
      <c r="G503" s="7"/>
      <c r="H503" s="7"/>
      <c r="I503" s="7"/>
    </row>
    <row r="504" spans="4:9" x14ac:dyDescent="0.3">
      <c r="D504" s="7"/>
      <c r="E504" s="7"/>
      <c r="F504" s="13"/>
      <c r="G504" s="7"/>
      <c r="H504" s="7"/>
      <c r="I504" s="7"/>
    </row>
    <row r="505" spans="4:9" x14ac:dyDescent="0.3">
      <c r="D505" s="7"/>
      <c r="E505" s="7"/>
      <c r="F505" s="13"/>
      <c r="G505" s="7"/>
      <c r="H505" s="7"/>
      <c r="I505" s="7"/>
    </row>
    <row r="506" spans="4:9" x14ac:dyDescent="0.3">
      <c r="D506" s="7"/>
      <c r="E506" s="7"/>
      <c r="F506" s="13"/>
      <c r="G506" s="7"/>
      <c r="H506" s="7"/>
      <c r="I506" s="7"/>
    </row>
    <row r="507" spans="4:9" x14ac:dyDescent="0.3">
      <c r="D507" s="7"/>
      <c r="E507" s="7"/>
      <c r="F507" s="13"/>
      <c r="G507" s="7"/>
      <c r="H507" s="7"/>
      <c r="I507" s="7"/>
    </row>
    <row r="508" spans="4:9" x14ac:dyDescent="0.3">
      <c r="D508" s="7"/>
      <c r="E508" s="7"/>
      <c r="F508" s="13"/>
      <c r="G508" s="7"/>
      <c r="H508" s="7"/>
      <c r="I508" s="7"/>
    </row>
    <row r="509" spans="4:9" x14ac:dyDescent="0.3">
      <c r="D509" s="7"/>
      <c r="E509" s="7"/>
      <c r="F509" s="13"/>
      <c r="G509" s="7"/>
      <c r="H509" s="7"/>
      <c r="I509" s="7"/>
    </row>
    <row r="510" spans="4:9" x14ac:dyDescent="0.3">
      <c r="D510" s="7"/>
      <c r="E510" s="7"/>
      <c r="F510" s="13"/>
      <c r="G510" s="7"/>
      <c r="H510" s="7"/>
      <c r="I510" s="7"/>
    </row>
    <row r="511" spans="4:9" x14ac:dyDescent="0.3">
      <c r="D511" s="7"/>
      <c r="E511" s="7"/>
      <c r="F511" s="13"/>
      <c r="G511" s="7"/>
      <c r="H511" s="7"/>
      <c r="I511" s="7"/>
    </row>
    <row r="512" spans="4:9" x14ac:dyDescent="0.3">
      <c r="D512" s="7"/>
      <c r="E512" s="7"/>
      <c r="F512" s="13"/>
      <c r="G512" s="7"/>
      <c r="H512" s="7"/>
      <c r="I512" s="7"/>
    </row>
    <row r="513" spans="4:9" x14ac:dyDescent="0.3">
      <c r="D513" s="7"/>
      <c r="E513" s="7"/>
      <c r="F513" s="13"/>
      <c r="G513" s="7"/>
      <c r="H513" s="7"/>
      <c r="I513" s="7"/>
    </row>
    <row r="514" spans="4:9" x14ac:dyDescent="0.3">
      <c r="D514" s="7"/>
      <c r="E514" s="7"/>
      <c r="F514" s="13"/>
      <c r="G514" s="7"/>
      <c r="H514" s="7"/>
      <c r="I514" s="7"/>
    </row>
    <row r="515" spans="4:9" x14ac:dyDescent="0.3">
      <c r="D515" s="7"/>
      <c r="E515" s="7"/>
      <c r="F515" s="13"/>
      <c r="G515" s="7"/>
      <c r="H515" s="7"/>
      <c r="I515" s="7"/>
    </row>
    <row r="516" spans="4:9" x14ac:dyDescent="0.3">
      <c r="D516" s="7"/>
      <c r="E516" s="7"/>
      <c r="F516" s="13"/>
      <c r="G516" s="7"/>
      <c r="H516" s="7"/>
      <c r="I516" s="7"/>
    </row>
    <row r="517" spans="4:9" x14ac:dyDescent="0.3">
      <c r="D517" s="7"/>
      <c r="E517" s="7"/>
      <c r="F517" s="13"/>
      <c r="G517" s="7"/>
      <c r="H517" s="7"/>
      <c r="I517" s="7"/>
    </row>
    <row r="518" spans="4:9" x14ac:dyDescent="0.3">
      <c r="D518" s="7"/>
      <c r="E518" s="7"/>
      <c r="F518" s="13"/>
      <c r="G518" s="7"/>
      <c r="H518" s="7"/>
      <c r="I518" s="7"/>
    </row>
    <row r="519" spans="4:9" x14ac:dyDescent="0.3">
      <c r="D519" s="7"/>
      <c r="E519" s="7"/>
      <c r="F519" s="13"/>
      <c r="G519" s="7"/>
      <c r="H519" s="7"/>
      <c r="I519" s="7"/>
    </row>
    <row r="520" spans="4:9" x14ac:dyDescent="0.3">
      <c r="D520" s="7"/>
      <c r="E520" s="7"/>
      <c r="F520" s="13"/>
      <c r="G520" s="7"/>
      <c r="H520" s="7"/>
      <c r="I520" s="7"/>
    </row>
    <row r="521" spans="4:9" x14ac:dyDescent="0.3">
      <c r="D521" s="7"/>
      <c r="E521" s="7"/>
      <c r="F521" s="13"/>
      <c r="G521" s="7"/>
      <c r="H521" s="7"/>
      <c r="I521" s="7"/>
    </row>
    <row r="522" spans="4:9" x14ac:dyDescent="0.3">
      <c r="D522" s="7"/>
      <c r="E522" s="7"/>
      <c r="F522" s="13"/>
      <c r="G522" s="7"/>
      <c r="H522" s="7"/>
      <c r="I522" s="7"/>
    </row>
    <row r="523" spans="4:9" x14ac:dyDescent="0.3">
      <c r="D523" s="7"/>
      <c r="E523" s="7"/>
      <c r="F523" s="13"/>
      <c r="G523" s="7"/>
      <c r="H523" s="7"/>
      <c r="I523" s="7"/>
    </row>
    <row r="524" spans="4:9" x14ac:dyDescent="0.3">
      <c r="D524" s="7"/>
      <c r="E524" s="7"/>
      <c r="F524" s="13"/>
      <c r="G524" s="7"/>
      <c r="H524" s="7"/>
      <c r="I524" s="7"/>
    </row>
    <row r="525" spans="4:9" x14ac:dyDescent="0.3">
      <c r="D525" s="7"/>
      <c r="E525" s="7"/>
      <c r="F525" s="13"/>
      <c r="G525" s="7"/>
      <c r="H525" s="7"/>
      <c r="I525" s="7"/>
    </row>
    <row r="526" spans="4:9" x14ac:dyDescent="0.3">
      <c r="D526" s="7"/>
      <c r="E526" s="7"/>
      <c r="F526" s="13"/>
      <c r="G526" s="7"/>
      <c r="H526" s="7"/>
      <c r="I526" s="7"/>
    </row>
    <row r="527" spans="4:9" x14ac:dyDescent="0.3">
      <c r="D527" s="7"/>
      <c r="E527" s="7"/>
      <c r="F527" s="13"/>
      <c r="G527" s="7"/>
      <c r="H527" s="7"/>
      <c r="I527" s="7"/>
    </row>
    <row r="528" spans="4:9" x14ac:dyDescent="0.3">
      <c r="D528" s="7"/>
      <c r="E528" s="7"/>
      <c r="F528" s="13"/>
      <c r="G528" s="7"/>
      <c r="H528" s="7"/>
      <c r="I528" s="7"/>
    </row>
    <row r="529" spans="4:9" x14ac:dyDescent="0.3">
      <c r="D529" s="7"/>
      <c r="E529" s="7"/>
      <c r="F529" s="13"/>
      <c r="G529" s="7"/>
      <c r="H529" s="7"/>
      <c r="I529" s="7"/>
    </row>
    <row r="530" spans="4:9" x14ac:dyDescent="0.3">
      <c r="D530" s="7"/>
      <c r="E530" s="7"/>
      <c r="F530" s="13"/>
      <c r="G530" s="7"/>
      <c r="H530" s="7"/>
      <c r="I530" s="7"/>
    </row>
    <row r="531" spans="4:9" x14ac:dyDescent="0.3">
      <c r="D531" s="7"/>
      <c r="E531" s="7"/>
      <c r="F531" s="13"/>
      <c r="G531" s="7"/>
      <c r="H531" s="7"/>
      <c r="I531" s="7"/>
    </row>
    <row r="532" spans="4:9" x14ac:dyDescent="0.3">
      <c r="D532" s="7"/>
      <c r="E532" s="7"/>
      <c r="F532" s="13"/>
      <c r="G532" s="7"/>
      <c r="H532" s="7"/>
      <c r="I532" s="7"/>
    </row>
    <row r="533" spans="4:9" x14ac:dyDescent="0.3">
      <c r="D533" s="7"/>
      <c r="E533" s="7"/>
      <c r="F533" s="13"/>
      <c r="G533" s="7"/>
      <c r="H533" s="7"/>
      <c r="I533" s="7"/>
    </row>
    <row r="534" spans="4:9" x14ac:dyDescent="0.3">
      <c r="D534" s="7"/>
      <c r="E534" s="7"/>
      <c r="F534" s="13"/>
      <c r="G534" s="7"/>
      <c r="H534" s="7"/>
      <c r="I534" s="7"/>
    </row>
    <row r="535" spans="4:9" x14ac:dyDescent="0.3">
      <c r="D535" s="7"/>
      <c r="E535" s="7"/>
      <c r="F535" s="13"/>
      <c r="G535" s="7"/>
      <c r="H535" s="7"/>
      <c r="I535" s="7"/>
    </row>
    <row r="536" spans="4:9" x14ac:dyDescent="0.3">
      <c r="D536" s="7"/>
      <c r="E536" s="7"/>
      <c r="F536" s="13"/>
      <c r="G536" s="7"/>
      <c r="H536" s="7"/>
      <c r="I536" s="7"/>
    </row>
    <row r="537" spans="4:9" x14ac:dyDescent="0.3">
      <c r="D537" s="7"/>
      <c r="E537" s="7"/>
      <c r="F537" s="13"/>
      <c r="G537" s="7"/>
      <c r="H537" s="7"/>
      <c r="I537" s="7"/>
    </row>
    <row r="538" spans="4:9" x14ac:dyDescent="0.3">
      <c r="D538" s="7"/>
      <c r="E538" s="7"/>
      <c r="F538" s="13"/>
      <c r="G538" s="7"/>
      <c r="H538" s="7"/>
      <c r="I538" s="7"/>
    </row>
    <row r="539" spans="4:9" x14ac:dyDescent="0.3">
      <c r="D539" s="7"/>
      <c r="E539" s="7"/>
      <c r="F539" s="13"/>
      <c r="G539" s="7"/>
      <c r="H539" s="7"/>
      <c r="I539" s="7"/>
    </row>
    <row r="540" spans="4:9" x14ac:dyDescent="0.3">
      <c r="D540" s="7"/>
      <c r="E540" s="7"/>
      <c r="F540" s="13"/>
      <c r="G540" s="7"/>
      <c r="H540" s="7"/>
      <c r="I540" s="7"/>
    </row>
    <row r="541" spans="4:9" x14ac:dyDescent="0.3">
      <c r="D541" s="7"/>
      <c r="E541" s="7"/>
      <c r="F541" s="13"/>
      <c r="G541" s="7"/>
      <c r="H541" s="7"/>
      <c r="I541" s="7"/>
    </row>
    <row r="542" spans="4:9" x14ac:dyDescent="0.3">
      <c r="D542" s="7"/>
      <c r="E542" s="7"/>
      <c r="F542" s="13"/>
      <c r="G542" s="7"/>
      <c r="H542" s="7"/>
      <c r="I542" s="7"/>
    </row>
    <row r="543" spans="4:9" x14ac:dyDescent="0.3">
      <c r="D543" s="7"/>
      <c r="E543" s="7"/>
      <c r="F543" s="13"/>
      <c r="G543" s="7"/>
      <c r="H543" s="7"/>
      <c r="I543" s="7"/>
    </row>
    <row r="544" spans="4:9" x14ac:dyDescent="0.3">
      <c r="D544" s="7"/>
      <c r="E544" s="7"/>
      <c r="F544" s="13"/>
      <c r="G544" s="7"/>
      <c r="H544" s="7"/>
      <c r="I544" s="7"/>
    </row>
    <row r="545" spans="4:9" x14ac:dyDescent="0.3">
      <c r="D545" s="7"/>
      <c r="E545" s="7"/>
      <c r="F545" s="13"/>
      <c r="G545" s="7"/>
      <c r="H545" s="7"/>
      <c r="I545" s="7"/>
    </row>
    <row r="546" spans="4:9" x14ac:dyDescent="0.3">
      <c r="D546" s="7"/>
      <c r="E546" s="7"/>
      <c r="F546" s="13"/>
      <c r="G546" s="7"/>
      <c r="H546" s="7"/>
      <c r="I546" s="7"/>
    </row>
    <row r="547" spans="4:9" x14ac:dyDescent="0.3">
      <c r="D547" s="7"/>
      <c r="E547" s="7"/>
      <c r="F547" s="13"/>
      <c r="G547" s="7"/>
      <c r="H547" s="7"/>
      <c r="I547" s="7"/>
    </row>
    <row r="548" spans="4:9" x14ac:dyDescent="0.3">
      <c r="D548" s="7"/>
      <c r="E548" s="7"/>
      <c r="F548" s="13"/>
      <c r="G548" s="7"/>
      <c r="H548" s="7"/>
      <c r="I548" s="7"/>
    </row>
    <row r="549" spans="4:9" x14ac:dyDescent="0.3">
      <c r="D549" s="7"/>
      <c r="E549" s="7"/>
      <c r="F549" s="13"/>
      <c r="G549" s="7"/>
      <c r="H549" s="7"/>
      <c r="I549" s="7"/>
    </row>
    <row r="550" spans="4:9" x14ac:dyDescent="0.3">
      <c r="D550" s="7"/>
      <c r="E550" s="7"/>
      <c r="F550" s="13"/>
      <c r="G550" s="7"/>
      <c r="H550" s="7"/>
      <c r="I550" s="7"/>
    </row>
    <row r="551" spans="4:9" x14ac:dyDescent="0.3">
      <c r="D551" s="7"/>
      <c r="E551" s="7"/>
      <c r="F551" s="13"/>
      <c r="G551" s="7"/>
      <c r="H551" s="7"/>
      <c r="I551" s="7"/>
    </row>
    <row r="552" spans="4:9" x14ac:dyDescent="0.3">
      <c r="D552" s="7"/>
      <c r="E552" s="7"/>
      <c r="F552" s="13"/>
      <c r="G552" s="7"/>
      <c r="H552" s="7"/>
      <c r="I552" s="7"/>
    </row>
    <row r="553" spans="4:9" x14ac:dyDescent="0.3">
      <c r="D553" s="7"/>
      <c r="E553" s="7"/>
      <c r="F553" s="13"/>
      <c r="G553" s="7"/>
      <c r="H553" s="7"/>
      <c r="I553" s="7"/>
    </row>
    <row r="554" spans="4:9" x14ac:dyDescent="0.3">
      <c r="D554" s="7"/>
      <c r="E554" s="7"/>
      <c r="F554" s="13"/>
      <c r="G554" s="7"/>
      <c r="H554" s="7"/>
      <c r="I554" s="7"/>
    </row>
    <row r="555" spans="4:9" x14ac:dyDescent="0.3">
      <c r="D555" s="7"/>
      <c r="E555" s="7"/>
      <c r="F555" s="13"/>
      <c r="G555" s="7"/>
      <c r="H555" s="7"/>
      <c r="I555" s="7"/>
    </row>
    <row r="556" spans="4:9" x14ac:dyDescent="0.3">
      <c r="D556" s="7"/>
      <c r="E556" s="7"/>
      <c r="F556" s="13"/>
      <c r="G556" s="7"/>
      <c r="H556" s="7"/>
      <c r="I556" s="7"/>
    </row>
    <row r="557" spans="4:9" x14ac:dyDescent="0.3">
      <c r="D557" s="7"/>
      <c r="E557" s="7"/>
      <c r="F557" s="13"/>
      <c r="G557" s="7"/>
      <c r="H557" s="7"/>
      <c r="I557" s="7"/>
    </row>
    <row r="558" spans="4:9" x14ac:dyDescent="0.3">
      <c r="D558" s="7"/>
      <c r="E558" s="7"/>
      <c r="F558" s="13"/>
      <c r="G558" s="7"/>
      <c r="H558" s="7"/>
      <c r="I558" s="7"/>
    </row>
    <row r="559" spans="4:9" x14ac:dyDescent="0.3">
      <c r="D559" s="7"/>
      <c r="E559" s="7"/>
      <c r="F559" s="13"/>
      <c r="G559" s="7"/>
      <c r="H559" s="7"/>
      <c r="I559" s="7"/>
    </row>
    <row r="560" spans="4:9" x14ac:dyDescent="0.3">
      <c r="D560" s="7"/>
      <c r="E560" s="7"/>
      <c r="F560" s="13"/>
      <c r="G560" s="7"/>
      <c r="H560" s="7"/>
      <c r="I560" s="7"/>
    </row>
    <row r="561" spans="4:9" x14ac:dyDescent="0.3">
      <c r="D561" s="7"/>
      <c r="E561" s="7"/>
      <c r="F561" s="13"/>
      <c r="G561" s="7"/>
      <c r="H561" s="7"/>
      <c r="I561" s="7"/>
    </row>
    <row r="562" spans="4:9" x14ac:dyDescent="0.3">
      <c r="D562" s="7"/>
      <c r="E562" s="7"/>
      <c r="F562" s="13"/>
      <c r="G562" s="7"/>
      <c r="H562" s="7"/>
      <c r="I562" s="7"/>
    </row>
    <row r="563" spans="4:9" x14ac:dyDescent="0.3">
      <c r="D563" s="7"/>
      <c r="E563" s="7"/>
      <c r="F563" s="13"/>
      <c r="G563" s="7"/>
      <c r="H563" s="7"/>
      <c r="I563" s="7"/>
    </row>
    <row r="564" spans="4:9" x14ac:dyDescent="0.3">
      <c r="D564" s="7"/>
      <c r="E564" s="7"/>
      <c r="F564" s="13"/>
      <c r="G564" s="7"/>
      <c r="H564" s="7"/>
      <c r="I564" s="7"/>
    </row>
    <row r="565" spans="4:9" x14ac:dyDescent="0.3">
      <c r="D565" s="7"/>
      <c r="E565" s="7"/>
      <c r="F565" s="13"/>
      <c r="G565" s="7"/>
      <c r="H565" s="7"/>
      <c r="I565" s="7"/>
    </row>
    <row r="566" spans="4:9" x14ac:dyDescent="0.3">
      <c r="D566" s="7"/>
      <c r="E566" s="7"/>
      <c r="F566" s="13"/>
      <c r="G566" s="7"/>
      <c r="H566" s="7"/>
      <c r="I566" s="7"/>
    </row>
    <row r="567" spans="4:9" x14ac:dyDescent="0.3">
      <c r="D567" s="7"/>
      <c r="E567" s="7"/>
      <c r="F567" s="13"/>
      <c r="G567" s="7"/>
      <c r="H567" s="7"/>
      <c r="I567" s="7"/>
    </row>
    <row r="568" spans="4:9" x14ac:dyDescent="0.3">
      <c r="D568" s="7"/>
      <c r="E568" s="7"/>
      <c r="F568" s="13"/>
      <c r="G568" s="7"/>
      <c r="H568" s="7"/>
      <c r="I568" s="7"/>
    </row>
    <row r="569" spans="4:9" x14ac:dyDescent="0.3">
      <c r="D569" s="7"/>
      <c r="E569" s="7"/>
      <c r="F569" s="13"/>
      <c r="G569" s="7"/>
      <c r="H569" s="7"/>
      <c r="I569" s="7"/>
    </row>
    <row r="570" spans="4:9" x14ac:dyDescent="0.3">
      <c r="D570" s="7"/>
      <c r="E570" s="7"/>
      <c r="F570" s="13"/>
      <c r="G570" s="7"/>
      <c r="H570" s="7"/>
      <c r="I570" s="7"/>
    </row>
    <row r="571" spans="4:9" x14ac:dyDescent="0.3">
      <c r="D571" s="7"/>
      <c r="E571" s="7"/>
      <c r="F571" s="13"/>
      <c r="G571" s="7"/>
      <c r="H571" s="7"/>
      <c r="I571" s="7"/>
    </row>
    <row r="572" spans="4:9" x14ac:dyDescent="0.3">
      <c r="D572" s="7"/>
      <c r="E572" s="7"/>
      <c r="F572" s="13"/>
      <c r="G572" s="7"/>
      <c r="H572" s="7"/>
      <c r="I572" s="7"/>
    </row>
    <row r="573" spans="4:9" x14ac:dyDescent="0.3">
      <c r="D573" s="7"/>
      <c r="E573" s="7"/>
      <c r="F573" s="13"/>
      <c r="G573" s="7"/>
      <c r="H573" s="7"/>
      <c r="I573" s="7"/>
    </row>
    <row r="574" spans="4:9" x14ac:dyDescent="0.3">
      <c r="D574" s="7"/>
      <c r="E574" s="7"/>
      <c r="F574" s="13"/>
      <c r="G574" s="7"/>
      <c r="H574" s="7"/>
      <c r="I574" s="7"/>
    </row>
    <row r="575" spans="4:9" x14ac:dyDescent="0.3">
      <c r="D575" s="7"/>
      <c r="E575" s="7"/>
      <c r="F575" s="13"/>
      <c r="G575" s="7"/>
      <c r="H575" s="7"/>
      <c r="I575" s="7"/>
    </row>
    <row r="576" spans="4:9" x14ac:dyDescent="0.3">
      <c r="D576" s="7"/>
      <c r="E576" s="7"/>
      <c r="F576" s="13"/>
      <c r="G576" s="7"/>
      <c r="H576" s="7"/>
      <c r="I576" s="7"/>
    </row>
    <row r="577" spans="4:9" x14ac:dyDescent="0.3">
      <c r="D577" s="7"/>
      <c r="E577" s="7"/>
      <c r="F577" s="13"/>
      <c r="G577" s="7"/>
      <c r="H577" s="7"/>
      <c r="I577" s="7"/>
    </row>
    <row r="578" spans="4:9" x14ac:dyDescent="0.3">
      <c r="D578" s="7"/>
      <c r="E578" s="7"/>
      <c r="F578" s="13"/>
      <c r="G578" s="7"/>
      <c r="H578" s="7"/>
      <c r="I578" s="7"/>
    </row>
    <row r="579" spans="4:9" x14ac:dyDescent="0.3">
      <c r="D579" s="7"/>
      <c r="E579" s="7"/>
      <c r="F579" s="13"/>
      <c r="G579" s="7"/>
      <c r="H579" s="7"/>
      <c r="I579" s="7"/>
    </row>
    <row r="580" spans="4:9" x14ac:dyDescent="0.3">
      <c r="D580" s="7"/>
      <c r="E580" s="7"/>
      <c r="F580" s="13"/>
      <c r="G580" s="7"/>
      <c r="H580" s="7"/>
      <c r="I580" s="7"/>
    </row>
    <row r="581" spans="4:9" x14ac:dyDescent="0.3">
      <c r="D581" s="7"/>
      <c r="E581" s="7"/>
      <c r="F581" s="13"/>
      <c r="G581" s="7"/>
      <c r="H581" s="7"/>
      <c r="I581" s="7"/>
    </row>
    <row r="582" spans="4:9" x14ac:dyDescent="0.3">
      <c r="D582" s="7"/>
      <c r="E582" s="7"/>
      <c r="F582" s="13"/>
      <c r="G582" s="7"/>
      <c r="H582" s="7"/>
      <c r="I582" s="7"/>
    </row>
    <row r="583" spans="4:9" x14ac:dyDescent="0.3">
      <c r="D583" s="7"/>
      <c r="E583" s="7"/>
      <c r="F583" s="13"/>
      <c r="G583" s="7"/>
      <c r="H583" s="7"/>
      <c r="I583" s="7"/>
    </row>
    <row r="584" spans="4:9" x14ac:dyDescent="0.3">
      <c r="D584" s="7"/>
      <c r="E584" s="7"/>
      <c r="F584" s="13"/>
      <c r="G584" s="7"/>
      <c r="H584" s="7"/>
      <c r="I584" s="7"/>
    </row>
    <row r="585" spans="4:9" x14ac:dyDescent="0.3">
      <c r="D585" s="7"/>
      <c r="E585" s="7"/>
      <c r="F585" s="13"/>
      <c r="G585" s="7"/>
      <c r="H585" s="7"/>
      <c r="I585" s="7"/>
    </row>
    <row r="586" spans="4:9" x14ac:dyDescent="0.3">
      <c r="D586" s="7"/>
      <c r="E586" s="7"/>
      <c r="F586" s="13"/>
      <c r="G586" s="7"/>
      <c r="H586" s="7"/>
      <c r="I586" s="7"/>
    </row>
    <row r="587" spans="4:9" x14ac:dyDescent="0.3">
      <c r="D587" s="7"/>
      <c r="E587" s="7"/>
      <c r="F587" s="13"/>
      <c r="G587" s="7"/>
      <c r="H587" s="7"/>
      <c r="I587" s="7"/>
    </row>
    <row r="588" spans="4:9" x14ac:dyDescent="0.3">
      <c r="D588" s="7"/>
      <c r="E588" s="7"/>
      <c r="F588" s="13"/>
      <c r="G588" s="7"/>
      <c r="H588" s="7"/>
      <c r="I588" s="7"/>
    </row>
    <row r="589" spans="4:9" x14ac:dyDescent="0.3">
      <c r="D589" s="7"/>
      <c r="E589" s="7"/>
      <c r="F589" s="13"/>
      <c r="G589" s="7"/>
      <c r="H589" s="7"/>
      <c r="I589" s="7"/>
    </row>
    <row r="590" spans="4:9" x14ac:dyDescent="0.3">
      <c r="D590" s="7"/>
      <c r="E590" s="7"/>
      <c r="F590" s="13"/>
      <c r="G590" s="7"/>
      <c r="H590" s="7"/>
      <c r="I590" s="7"/>
    </row>
    <row r="591" spans="4:9" x14ac:dyDescent="0.3">
      <c r="D591" s="7"/>
      <c r="E591" s="7"/>
      <c r="F591" s="13"/>
      <c r="G591" s="7"/>
      <c r="H591" s="7"/>
      <c r="I591" s="7"/>
    </row>
    <row r="592" spans="4:9" x14ac:dyDescent="0.3">
      <c r="D592" s="7"/>
      <c r="E592" s="7"/>
      <c r="F592" s="13"/>
      <c r="G592" s="7"/>
      <c r="H592" s="7"/>
      <c r="I592" s="7"/>
    </row>
    <row r="593" spans="4:9" x14ac:dyDescent="0.3">
      <c r="D593" s="7"/>
      <c r="E593" s="7"/>
      <c r="F593" s="13"/>
      <c r="G593" s="7"/>
      <c r="H593" s="7"/>
      <c r="I593" s="7"/>
    </row>
    <row r="594" spans="4:9" x14ac:dyDescent="0.3">
      <c r="D594" s="7"/>
      <c r="E594" s="7"/>
      <c r="F594" s="13"/>
      <c r="G594" s="7"/>
      <c r="H594" s="7"/>
      <c r="I594" s="7"/>
    </row>
    <row r="595" spans="4:9" x14ac:dyDescent="0.3">
      <c r="D595" s="7"/>
      <c r="E595" s="7"/>
      <c r="F595" s="13"/>
      <c r="G595" s="7"/>
      <c r="H595" s="7"/>
      <c r="I595" s="7"/>
    </row>
    <row r="596" spans="4:9" x14ac:dyDescent="0.3">
      <c r="D596" s="7"/>
      <c r="E596" s="7"/>
      <c r="F596" s="13"/>
      <c r="G596" s="7"/>
      <c r="H596" s="7"/>
      <c r="I596" s="7"/>
    </row>
    <row r="597" spans="4:9" x14ac:dyDescent="0.3">
      <c r="D597" s="7"/>
      <c r="E597" s="7"/>
      <c r="F597" s="13"/>
      <c r="G597" s="7"/>
      <c r="H597" s="7"/>
      <c r="I597" s="7"/>
    </row>
    <row r="598" spans="4:9" x14ac:dyDescent="0.3">
      <c r="D598" s="7"/>
      <c r="E598" s="7"/>
      <c r="F598" s="13"/>
      <c r="G598" s="7"/>
      <c r="H598" s="7"/>
      <c r="I598" s="7"/>
    </row>
    <row r="599" spans="4:9" x14ac:dyDescent="0.3">
      <c r="D599" s="7"/>
      <c r="E599" s="7"/>
      <c r="F599" s="13"/>
      <c r="G599" s="7"/>
      <c r="H599" s="7"/>
      <c r="I599" s="7"/>
    </row>
    <row r="600" spans="4:9" x14ac:dyDescent="0.3">
      <c r="D600" s="7"/>
      <c r="E600" s="7"/>
      <c r="F600" s="13"/>
      <c r="G600" s="7"/>
      <c r="H600" s="7"/>
      <c r="I600" s="7"/>
    </row>
    <row r="601" spans="4:9" x14ac:dyDescent="0.3">
      <c r="D601" s="7"/>
      <c r="E601" s="7"/>
      <c r="F601" s="13"/>
      <c r="G601" s="7"/>
      <c r="H601" s="7"/>
      <c r="I601" s="7"/>
    </row>
    <row r="602" spans="4:9" x14ac:dyDescent="0.3">
      <c r="D602" s="7"/>
      <c r="E602" s="7"/>
      <c r="F602" s="13"/>
      <c r="G602" s="7"/>
      <c r="H602" s="7"/>
      <c r="I602" s="7"/>
    </row>
    <row r="603" spans="4:9" x14ac:dyDescent="0.3">
      <c r="D603" s="7"/>
      <c r="E603" s="7"/>
      <c r="F603" s="13"/>
      <c r="G603" s="7"/>
      <c r="H603" s="7"/>
      <c r="I603" s="7"/>
    </row>
    <row r="604" spans="4:9" x14ac:dyDescent="0.3">
      <c r="D604" s="7"/>
      <c r="E604" s="7"/>
      <c r="F604" s="13"/>
      <c r="G604" s="7"/>
      <c r="H604" s="7"/>
      <c r="I604" s="7"/>
    </row>
    <row r="605" spans="4:9" x14ac:dyDescent="0.3">
      <c r="D605" s="7"/>
      <c r="E605" s="7"/>
      <c r="F605" s="13"/>
      <c r="G605" s="7"/>
      <c r="H605" s="7"/>
      <c r="I605" s="7"/>
    </row>
    <row r="606" spans="4:9" x14ac:dyDescent="0.3">
      <c r="D606" s="7"/>
      <c r="E606" s="7"/>
      <c r="F606" s="13"/>
      <c r="G606" s="7"/>
      <c r="H606" s="7"/>
      <c r="I606" s="7"/>
    </row>
    <row r="607" spans="4:9" x14ac:dyDescent="0.3">
      <c r="D607" s="7"/>
      <c r="E607" s="7"/>
      <c r="F607" s="13"/>
      <c r="G607" s="7"/>
      <c r="H607" s="7"/>
      <c r="I607" s="7"/>
    </row>
    <row r="608" spans="4:9" x14ac:dyDescent="0.3">
      <c r="D608" s="7"/>
      <c r="E608" s="7"/>
      <c r="F608" s="13"/>
      <c r="G608" s="7"/>
      <c r="H608" s="7"/>
      <c r="I608" s="7"/>
    </row>
    <row r="609" spans="4:9" x14ac:dyDescent="0.3">
      <c r="D609" s="7"/>
      <c r="E609" s="7"/>
      <c r="F609" s="13"/>
      <c r="G609" s="7"/>
      <c r="H609" s="7"/>
      <c r="I609" s="7"/>
    </row>
    <row r="610" spans="4:9" x14ac:dyDescent="0.3">
      <c r="D610" s="7"/>
      <c r="E610" s="7"/>
      <c r="F610" s="13"/>
      <c r="G610" s="7"/>
      <c r="H610" s="7"/>
      <c r="I610" s="7"/>
    </row>
    <row r="611" spans="4:9" x14ac:dyDescent="0.3">
      <c r="D611" s="7"/>
      <c r="E611" s="7"/>
      <c r="F611" s="13"/>
      <c r="G611" s="7"/>
      <c r="H611" s="7"/>
      <c r="I611" s="7"/>
    </row>
    <row r="612" spans="4:9" x14ac:dyDescent="0.3">
      <c r="D612" s="7"/>
      <c r="E612" s="7"/>
      <c r="F612" s="13"/>
      <c r="G612" s="7"/>
      <c r="H612" s="7"/>
      <c r="I612" s="7"/>
    </row>
    <row r="613" spans="4:9" x14ac:dyDescent="0.3">
      <c r="D613" s="7"/>
      <c r="E613" s="7"/>
      <c r="F613" s="13"/>
      <c r="G613" s="7"/>
      <c r="H613" s="7"/>
      <c r="I613" s="7"/>
    </row>
    <row r="614" spans="4:9" x14ac:dyDescent="0.3">
      <c r="D614" s="7"/>
      <c r="E614" s="7"/>
      <c r="F614" s="13"/>
      <c r="G614" s="7"/>
      <c r="H614" s="7"/>
      <c r="I614" s="7"/>
    </row>
    <row r="615" spans="4:9" x14ac:dyDescent="0.3">
      <c r="D615" s="7"/>
      <c r="E615" s="7"/>
      <c r="F615" s="13"/>
      <c r="G615" s="7"/>
      <c r="H615" s="7"/>
      <c r="I615" s="7"/>
    </row>
    <row r="616" spans="4:9" x14ac:dyDescent="0.3">
      <c r="D616" s="7"/>
      <c r="E616" s="7"/>
      <c r="F616" s="13"/>
      <c r="G616" s="7"/>
      <c r="H616" s="7"/>
      <c r="I616" s="7"/>
    </row>
    <row r="617" spans="4:9" x14ac:dyDescent="0.3">
      <c r="D617" s="7"/>
      <c r="E617" s="7"/>
      <c r="F617" s="13"/>
      <c r="G617" s="7"/>
      <c r="H617" s="7"/>
      <c r="I617" s="7"/>
    </row>
    <row r="618" spans="4:9" x14ac:dyDescent="0.3">
      <c r="D618" s="7"/>
      <c r="E618" s="7"/>
      <c r="F618" s="13"/>
      <c r="G618" s="7"/>
      <c r="H618" s="7"/>
      <c r="I618" s="7"/>
    </row>
    <row r="619" spans="4:9" x14ac:dyDescent="0.3">
      <c r="D619" s="7"/>
      <c r="E619" s="7"/>
      <c r="F619" s="13"/>
      <c r="G619" s="7"/>
      <c r="H619" s="7"/>
      <c r="I619" s="7"/>
    </row>
    <row r="620" spans="4:9" x14ac:dyDescent="0.3">
      <c r="D620" s="7"/>
      <c r="E620" s="7"/>
      <c r="F620" s="13"/>
      <c r="G620" s="7"/>
      <c r="H620" s="7"/>
      <c r="I620" s="7"/>
    </row>
    <row r="621" spans="4:9" x14ac:dyDescent="0.3">
      <c r="D621" s="7"/>
      <c r="E621" s="7"/>
      <c r="F621" s="13"/>
      <c r="G621" s="7"/>
      <c r="H621" s="7"/>
      <c r="I621" s="7"/>
    </row>
    <row r="622" spans="4:9" x14ac:dyDescent="0.3">
      <c r="D622" s="7"/>
      <c r="E622" s="7"/>
      <c r="F622" s="13"/>
      <c r="G622" s="7"/>
      <c r="H622" s="7"/>
      <c r="I622" s="7"/>
    </row>
    <row r="623" spans="4:9" x14ac:dyDescent="0.3">
      <c r="D623" s="7"/>
      <c r="E623" s="7"/>
      <c r="F623" s="13"/>
      <c r="G623" s="7"/>
      <c r="H623" s="7"/>
      <c r="I623" s="7"/>
    </row>
    <row r="624" spans="4:9" x14ac:dyDescent="0.3">
      <c r="D624" s="7"/>
      <c r="E624" s="7"/>
      <c r="F624" s="13"/>
      <c r="G624" s="7"/>
      <c r="H624" s="7"/>
      <c r="I624" s="7"/>
    </row>
    <row r="625" spans="4:9" x14ac:dyDescent="0.3">
      <c r="D625" s="7"/>
      <c r="E625" s="7"/>
      <c r="F625" s="13"/>
      <c r="G625" s="7"/>
      <c r="H625" s="7"/>
      <c r="I625" s="7"/>
    </row>
    <row r="626" spans="4:9" x14ac:dyDescent="0.3">
      <c r="D626" s="7"/>
      <c r="E626" s="7"/>
      <c r="F626" s="13"/>
      <c r="G626" s="7"/>
      <c r="H626" s="7"/>
      <c r="I626" s="7"/>
    </row>
    <row r="627" spans="4:9" x14ac:dyDescent="0.3">
      <c r="D627" s="7"/>
      <c r="E627" s="7"/>
      <c r="F627" s="13"/>
      <c r="G627" s="7"/>
      <c r="H627" s="7"/>
      <c r="I627" s="7"/>
    </row>
    <row r="628" spans="4:9" x14ac:dyDescent="0.3">
      <c r="D628" s="7"/>
      <c r="E628" s="7"/>
      <c r="F628" s="13"/>
      <c r="G628" s="7"/>
      <c r="H628" s="7"/>
      <c r="I628" s="7"/>
    </row>
    <row r="629" spans="4:9" x14ac:dyDescent="0.3">
      <c r="D629" s="7"/>
      <c r="E629" s="7"/>
      <c r="F629" s="13"/>
      <c r="G629" s="7"/>
      <c r="H629" s="7"/>
      <c r="I629" s="7"/>
    </row>
    <row r="630" spans="4:9" x14ac:dyDescent="0.3">
      <c r="D630" s="7"/>
      <c r="E630" s="7"/>
      <c r="F630" s="13"/>
      <c r="G630" s="7"/>
      <c r="H630" s="7"/>
      <c r="I630" s="7"/>
    </row>
    <row r="631" spans="4:9" x14ac:dyDescent="0.3">
      <c r="D631" s="7"/>
      <c r="E631" s="7"/>
      <c r="F631" s="13"/>
      <c r="G631" s="7"/>
      <c r="H631" s="7"/>
      <c r="I631" s="7"/>
    </row>
    <row r="632" spans="4:9" x14ac:dyDescent="0.3">
      <c r="D632" s="7"/>
      <c r="E632" s="7"/>
      <c r="F632" s="13"/>
      <c r="G632" s="7"/>
      <c r="H632" s="7"/>
      <c r="I632" s="7"/>
    </row>
    <row r="633" spans="4:9" x14ac:dyDescent="0.3">
      <c r="D633" s="7"/>
      <c r="E633" s="7"/>
      <c r="F633" s="13"/>
      <c r="G633" s="7"/>
      <c r="H633" s="7"/>
      <c r="I633" s="7"/>
    </row>
    <row r="634" spans="4:9" x14ac:dyDescent="0.3">
      <c r="D634" s="7"/>
      <c r="E634" s="7"/>
      <c r="F634" s="13"/>
      <c r="G634" s="7"/>
      <c r="H634" s="7"/>
      <c r="I634" s="7"/>
    </row>
    <row r="635" spans="4:9" x14ac:dyDescent="0.3">
      <c r="D635" s="7"/>
      <c r="E635" s="7"/>
      <c r="F635" s="13"/>
      <c r="G635" s="7"/>
      <c r="H635" s="7"/>
      <c r="I635" s="7"/>
    </row>
    <row r="636" spans="4:9" x14ac:dyDescent="0.3">
      <c r="D636" s="7"/>
      <c r="E636" s="7"/>
      <c r="F636" s="13"/>
      <c r="G636" s="7"/>
      <c r="H636" s="7"/>
      <c r="I636" s="7"/>
    </row>
    <row r="637" spans="4:9" x14ac:dyDescent="0.3">
      <c r="D637" s="7"/>
      <c r="E637" s="7"/>
      <c r="F637" s="13"/>
      <c r="G637" s="7"/>
      <c r="H637" s="7"/>
      <c r="I637" s="7"/>
    </row>
    <row r="638" spans="4:9" x14ac:dyDescent="0.3">
      <c r="D638" s="7"/>
      <c r="E638" s="7"/>
      <c r="F638" s="13"/>
      <c r="G638" s="7"/>
      <c r="H638" s="7"/>
      <c r="I638" s="7"/>
    </row>
    <row r="639" spans="4:9" x14ac:dyDescent="0.3">
      <c r="D639" s="7"/>
      <c r="E639" s="7"/>
      <c r="F639" s="13"/>
      <c r="G639" s="7"/>
      <c r="H639" s="7"/>
      <c r="I639" s="7"/>
    </row>
    <row r="640" spans="4:9" x14ac:dyDescent="0.3">
      <c r="D640" s="7"/>
      <c r="E640" s="7"/>
      <c r="F640" s="13"/>
      <c r="G640" s="7"/>
      <c r="H640" s="7"/>
      <c r="I640" s="7"/>
    </row>
    <row r="641" spans="4:9" x14ac:dyDescent="0.3">
      <c r="D641" s="7"/>
      <c r="E641" s="7"/>
      <c r="F641" s="13"/>
      <c r="G641" s="7"/>
      <c r="H641" s="7"/>
      <c r="I641" s="7"/>
    </row>
    <row r="642" spans="4:9" x14ac:dyDescent="0.3">
      <c r="D642" s="7"/>
      <c r="E642" s="7"/>
      <c r="F642" s="13"/>
      <c r="G642" s="7"/>
      <c r="H642" s="7"/>
      <c r="I642" s="7"/>
    </row>
    <row r="643" spans="4:9" x14ac:dyDescent="0.3">
      <c r="D643" s="7"/>
      <c r="E643" s="7"/>
      <c r="F643" s="13"/>
      <c r="G643" s="7"/>
      <c r="H643" s="7"/>
      <c r="I643" s="7"/>
    </row>
    <row r="644" spans="4:9" x14ac:dyDescent="0.3">
      <c r="D644" s="7"/>
      <c r="E644" s="7"/>
      <c r="F644" s="13"/>
      <c r="G644" s="7"/>
      <c r="H644" s="7"/>
      <c r="I644" s="7"/>
    </row>
    <row r="645" spans="4:9" x14ac:dyDescent="0.3">
      <c r="D645" s="7"/>
      <c r="E645" s="7"/>
      <c r="F645" s="13"/>
      <c r="G645" s="7"/>
      <c r="H645" s="7"/>
      <c r="I645" s="7"/>
    </row>
    <row r="646" spans="4:9" x14ac:dyDescent="0.3">
      <c r="D646" s="7"/>
      <c r="E646" s="7"/>
      <c r="F646" s="13"/>
      <c r="G646" s="7"/>
      <c r="H646" s="7"/>
      <c r="I646" s="7"/>
    </row>
    <row r="647" spans="4:9" x14ac:dyDescent="0.3">
      <c r="D647" s="7"/>
      <c r="E647" s="7"/>
      <c r="F647" s="13"/>
      <c r="G647" s="7"/>
      <c r="H647" s="7"/>
      <c r="I647" s="7"/>
    </row>
    <row r="648" spans="4:9" x14ac:dyDescent="0.3">
      <c r="D648" s="7"/>
      <c r="E648" s="7"/>
      <c r="F648" s="13"/>
      <c r="G648" s="7"/>
      <c r="H648" s="7"/>
      <c r="I648" s="7"/>
    </row>
    <row r="649" spans="4:9" x14ac:dyDescent="0.3">
      <c r="D649" s="7"/>
      <c r="E649" s="7"/>
      <c r="F649" s="13"/>
      <c r="G649" s="7"/>
      <c r="H649" s="7"/>
      <c r="I649" s="7"/>
    </row>
    <row r="650" spans="4:9" x14ac:dyDescent="0.3">
      <c r="D650" s="7"/>
      <c r="E650" s="7"/>
      <c r="F650" s="13"/>
      <c r="G650" s="7"/>
      <c r="H650" s="7"/>
      <c r="I650" s="7"/>
    </row>
    <row r="651" spans="4:9" x14ac:dyDescent="0.3">
      <c r="D651" s="7"/>
      <c r="E651" s="7"/>
      <c r="F651" s="13"/>
      <c r="G651" s="7"/>
      <c r="H651" s="7"/>
      <c r="I651" s="7"/>
    </row>
    <row r="652" spans="4:9" x14ac:dyDescent="0.3">
      <c r="D652" s="7"/>
      <c r="E652" s="7"/>
      <c r="F652" s="13"/>
      <c r="G652" s="7"/>
      <c r="H652" s="7"/>
      <c r="I652" s="7"/>
    </row>
    <row r="653" spans="4:9" x14ac:dyDescent="0.3">
      <c r="D653" s="7"/>
      <c r="E653" s="7"/>
      <c r="F653" s="13"/>
      <c r="G653" s="7"/>
      <c r="H653" s="7"/>
      <c r="I653" s="7"/>
    </row>
    <row r="654" spans="4:9" x14ac:dyDescent="0.3">
      <c r="D654" s="7"/>
      <c r="E654" s="7"/>
      <c r="F654" s="13"/>
      <c r="G654" s="7"/>
      <c r="H654" s="7"/>
      <c r="I654" s="7"/>
    </row>
    <row r="655" spans="4:9" x14ac:dyDescent="0.3">
      <c r="D655" s="7"/>
      <c r="E655" s="7"/>
      <c r="F655" s="13"/>
      <c r="G655" s="7"/>
      <c r="H655" s="7"/>
      <c r="I655" s="7"/>
    </row>
    <row r="656" spans="4:9" x14ac:dyDescent="0.3">
      <c r="D656" s="7"/>
      <c r="E656" s="7"/>
      <c r="F656" s="13"/>
      <c r="G656" s="7"/>
      <c r="H656" s="7"/>
      <c r="I656" s="7"/>
    </row>
    <row r="657" spans="4:9" x14ac:dyDescent="0.3">
      <c r="D657" s="7"/>
      <c r="E657" s="7"/>
      <c r="F657" s="13"/>
      <c r="G657" s="7"/>
      <c r="H657" s="7"/>
      <c r="I657" s="7"/>
    </row>
    <row r="658" spans="4:9" x14ac:dyDescent="0.3">
      <c r="D658" s="7"/>
      <c r="E658" s="7"/>
      <c r="F658" s="13"/>
      <c r="G658" s="7"/>
      <c r="H658" s="7"/>
      <c r="I658" s="7"/>
    </row>
    <row r="659" spans="4:9" x14ac:dyDescent="0.3">
      <c r="D659" s="7"/>
      <c r="E659" s="7"/>
      <c r="F659" s="13"/>
      <c r="G659" s="7"/>
      <c r="H659" s="7"/>
      <c r="I659" s="7"/>
    </row>
    <row r="660" spans="4:9" x14ac:dyDescent="0.3">
      <c r="D660" s="7"/>
      <c r="E660" s="7"/>
      <c r="F660" s="13"/>
      <c r="G660" s="7"/>
      <c r="H660" s="7"/>
      <c r="I660" s="7"/>
    </row>
    <row r="661" spans="4:9" x14ac:dyDescent="0.3">
      <c r="D661" s="7"/>
      <c r="E661" s="7"/>
      <c r="F661" s="13"/>
      <c r="G661" s="7"/>
      <c r="H661" s="7"/>
      <c r="I661" s="7"/>
    </row>
    <row r="662" spans="4:9" x14ac:dyDescent="0.3">
      <c r="D662" s="7"/>
      <c r="E662" s="7"/>
      <c r="F662" s="13"/>
      <c r="G662" s="7"/>
      <c r="H662" s="7"/>
      <c r="I662" s="7"/>
    </row>
    <row r="663" spans="4:9" x14ac:dyDescent="0.3">
      <c r="D663" s="7"/>
      <c r="E663" s="7"/>
      <c r="F663" s="13"/>
      <c r="G663" s="7"/>
      <c r="H663" s="7"/>
      <c r="I663" s="7"/>
    </row>
    <row r="664" spans="4:9" x14ac:dyDescent="0.3">
      <c r="D664" s="7"/>
      <c r="E664" s="7"/>
      <c r="F664" s="13"/>
      <c r="G664" s="7"/>
      <c r="H664" s="7"/>
      <c r="I664" s="7"/>
    </row>
    <row r="665" spans="4:9" x14ac:dyDescent="0.3">
      <c r="D665" s="7"/>
      <c r="E665" s="7"/>
      <c r="F665" s="13"/>
      <c r="G665" s="7"/>
      <c r="H665" s="7"/>
      <c r="I665" s="7"/>
    </row>
    <row r="666" spans="4:9" x14ac:dyDescent="0.3">
      <c r="D666" s="7"/>
      <c r="E666" s="7"/>
      <c r="F666" s="13"/>
      <c r="G666" s="7"/>
      <c r="H666" s="7"/>
      <c r="I666" s="7"/>
    </row>
    <row r="667" spans="4:9" x14ac:dyDescent="0.3">
      <c r="D667" s="7"/>
      <c r="E667" s="7"/>
      <c r="F667" s="13"/>
      <c r="G667" s="7"/>
      <c r="H667" s="7"/>
      <c r="I667" s="7"/>
    </row>
    <row r="668" spans="4:9" x14ac:dyDescent="0.3">
      <c r="D668" s="7"/>
      <c r="E668" s="7"/>
      <c r="F668" s="13"/>
      <c r="G668" s="7"/>
      <c r="H668" s="7"/>
      <c r="I668" s="7"/>
    </row>
    <row r="669" spans="4:9" x14ac:dyDescent="0.3">
      <c r="D669" s="7"/>
      <c r="E669" s="7"/>
      <c r="F669" s="13"/>
      <c r="G669" s="7"/>
      <c r="H669" s="7"/>
      <c r="I669" s="7"/>
    </row>
    <row r="670" spans="4:9" x14ac:dyDescent="0.3">
      <c r="D670" s="7"/>
      <c r="E670" s="7"/>
      <c r="F670" s="13"/>
      <c r="G670" s="7"/>
      <c r="H670" s="7"/>
      <c r="I670" s="7"/>
    </row>
    <row r="671" spans="4:9" x14ac:dyDescent="0.3">
      <c r="D671" s="7"/>
      <c r="E671" s="7"/>
      <c r="F671" s="13"/>
      <c r="G671" s="7"/>
      <c r="H671" s="7"/>
      <c r="I671" s="7"/>
    </row>
    <row r="672" spans="4:9" x14ac:dyDescent="0.3">
      <c r="D672" s="7"/>
      <c r="E672" s="7"/>
      <c r="F672" s="13"/>
      <c r="G672" s="7"/>
      <c r="H672" s="7"/>
      <c r="I672" s="7"/>
    </row>
    <row r="673" spans="4:9" x14ac:dyDescent="0.3">
      <c r="D673" s="7"/>
      <c r="E673" s="7"/>
      <c r="F673" s="13"/>
      <c r="G673" s="7"/>
      <c r="H673" s="7"/>
      <c r="I673" s="7"/>
    </row>
    <row r="674" spans="4:9" x14ac:dyDescent="0.3">
      <c r="D674" s="7"/>
      <c r="E674" s="7"/>
      <c r="F674" s="13"/>
      <c r="G674" s="7"/>
      <c r="H674" s="7"/>
      <c r="I674" s="7"/>
    </row>
    <row r="675" spans="4:9" x14ac:dyDescent="0.3">
      <c r="D675" s="7"/>
      <c r="E675" s="7"/>
      <c r="F675" s="13"/>
      <c r="G675" s="7"/>
      <c r="H675" s="7"/>
      <c r="I675" s="7"/>
    </row>
    <row r="676" spans="4:9" x14ac:dyDescent="0.3">
      <c r="D676" s="7"/>
      <c r="E676" s="7"/>
      <c r="F676" s="13"/>
      <c r="G676" s="7"/>
      <c r="H676" s="7"/>
      <c r="I676" s="7"/>
    </row>
    <row r="677" spans="4:9" x14ac:dyDescent="0.3">
      <c r="D677" s="7"/>
      <c r="E677" s="7"/>
      <c r="F677" s="13"/>
      <c r="G677" s="7"/>
      <c r="H677" s="7"/>
      <c r="I677" s="7"/>
    </row>
    <row r="678" spans="4:9" x14ac:dyDescent="0.3">
      <c r="D678" s="7"/>
      <c r="E678" s="7"/>
      <c r="F678" s="13"/>
      <c r="G678" s="7"/>
      <c r="H678" s="7"/>
      <c r="I678" s="7"/>
    </row>
    <row r="679" spans="4:9" x14ac:dyDescent="0.3">
      <c r="D679" s="7"/>
      <c r="E679" s="7"/>
      <c r="F679" s="13"/>
      <c r="G679" s="7"/>
      <c r="H679" s="7"/>
      <c r="I679" s="7"/>
    </row>
    <row r="680" spans="4:9" x14ac:dyDescent="0.3">
      <c r="D680" s="7"/>
      <c r="E680" s="7"/>
      <c r="F680" s="13"/>
      <c r="G680" s="7"/>
      <c r="H680" s="7"/>
      <c r="I680" s="7"/>
    </row>
    <row r="681" spans="4:9" x14ac:dyDescent="0.3">
      <c r="D681" s="7"/>
      <c r="E681" s="7"/>
      <c r="F681" s="13"/>
      <c r="G681" s="7"/>
      <c r="H681" s="7"/>
      <c r="I681" s="7"/>
    </row>
    <row r="682" spans="4:9" x14ac:dyDescent="0.3">
      <c r="D682" s="7"/>
      <c r="E682" s="7"/>
      <c r="F682" s="13"/>
      <c r="G682" s="7"/>
      <c r="H682" s="7"/>
      <c r="I682" s="7"/>
    </row>
    <row r="683" spans="4:9" x14ac:dyDescent="0.3">
      <c r="D683" s="7"/>
      <c r="E683" s="7"/>
      <c r="F683" s="13"/>
      <c r="G683" s="7"/>
      <c r="H683" s="7"/>
      <c r="I683" s="7"/>
    </row>
    <row r="684" spans="4:9" x14ac:dyDescent="0.3">
      <c r="D684" s="7"/>
      <c r="E684" s="7"/>
      <c r="F684" s="13"/>
      <c r="G684" s="7"/>
      <c r="H684" s="7"/>
      <c r="I684" s="7"/>
    </row>
    <row r="685" spans="4:9" x14ac:dyDescent="0.3">
      <c r="D685" s="7"/>
      <c r="E685" s="7"/>
      <c r="F685" s="13"/>
      <c r="G685" s="7"/>
      <c r="H685" s="7"/>
      <c r="I685" s="7"/>
    </row>
    <row r="686" spans="4:9" x14ac:dyDescent="0.3">
      <c r="D686" s="7"/>
      <c r="E686" s="7"/>
      <c r="F686" s="13"/>
      <c r="G686" s="7"/>
      <c r="H686" s="7"/>
      <c r="I686" s="7"/>
    </row>
    <row r="687" spans="4:9" x14ac:dyDescent="0.3">
      <c r="D687" s="7"/>
      <c r="E687" s="7"/>
      <c r="F687" s="13"/>
      <c r="G687" s="7"/>
      <c r="H687" s="7"/>
      <c r="I687" s="7"/>
    </row>
    <row r="688" spans="4:9" x14ac:dyDescent="0.3">
      <c r="D688" s="7"/>
      <c r="E688" s="7"/>
      <c r="F688" s="13"/>
      <c r="G688" s="7"/>
      <c r="H688" s="7"/>
      <c r="I688" s="7"/>
    </row>
    <row r="689" spans="4:9" x14ac:dyDescent="0.3">
      <c r="D689" s="7"/>
      <c r="E689" s="7"/>
      <c r="F689" s="13"/>
      <c r="G689" s="7"/>
      <c r="H689" s="7"/>
      <c r="I689" s="7"/>
    </row>
    <row r="690" spans="4:9" x14ac:dyDescent="0.3">
      <c r="D690" s="7"/>
      <c r="E690" s="7"/>
      <c r="F690" s="13"/>
      <c r="G690" s="7"/>
      <c r="H690" s="7"/>
      <c r="I690" s="7"/>
    </row>
    <row r="691" spans="4:9" x14ac:dyDescent="0.3">
      <c r="D691" s="7"/>
      <c r="E691" s="7"/>
      <c r="F691" s="13"/>
      <c r="G691" s="7"/>
      <c r="H691" s="7"/>
      <c r="I691" s="7"/>
    </row>
    <row r="692" spans="4:9" x14ac:dyDescent="0.3">
      <c r="D692" s="7"/>
      <c r="E692" s="7"/>
      <c r="F692" s="13"/>
      <c r="G692" s="7"/>
      <c r="H692" s="7"/>
      <c r="I692" s="7"/>
    </row>
    <row r="693" spans="4:9" x14ac:dyDescent="0.3">
      <c r="D693" s="7"/>
      <c r="E693" s="7"/>
      <c r="F693" s="13"/>
      <c r="G693" s="7"/>
      <c r="H693" s="7"/>
      <c r="I693" s="7"/>
    </row>
    <row r="694" spans="4:9" x14ac:dyDescent="0.3">
      <c r="D694" s="7"/>
      <c r="E694" s="7"/>
      <c r="F694" s="13"/>
      <c r="G694" s="7"/>
      <c r="H694" s="7"/>
      <c r="I694" s="7"/>
    </row>
    <row r="695" spans="4:9" x14ac:dyDescent="0.3">
      <c r="D695" s="7"/>
      <c r="E695" s="7"/>
      <c r="F695" s="13"/>
      <c r="G695" s="7"/>
      <c r="H695" s="7"/>
      <c r="I695" s="7"/>
    </row>
    <row r="696" spans="4:9" x14ac:dyDescent="0.3">
      <c r="D696" s="7"/>
      <c r="E696" s="7"/>
      <c r="F696" s="13"/>
      <c r="G696" s="7"/>
      <c r="H696" s="7"/>
      <c r="I696" s="7"/>
    </row>
    <row r="697" spans="4:9" x14ac:dyDescent="0.3">
      <c r="D697" s="7"/>
      <c r="E697" s="7"/>
      <c r="F697" s="13"/>
      <c r="G697" s="7"/>
      <c r="H697" s="7"/>
      <c r="I697" s="7"/>
    </row>
    <row r="698" spans="4:9" x14ac:dyDescent="0.3">
      <c r="D698" s="7"/>
      <c r="E698" s="7"/>
      <c r="F698" s="13"/>
      <c r="G698" s="7"/>
      <c r="H698" s="7"/>
      <c r="I698" s="7"/>
    </row>
    <row r="699" spans="4:9" x14ac:dyDescent="0.3">
      <c r="D699" s="7"/>
      <c r="E699" s="7"/>
      <c r="F699" s="13"/>
      <c r="G699" s="7"/>
      <c r="H699" s="7"/>
      <c r="I699" s="7"/>
    </row>
    <row r="700" spans="4:9" x14ac:dyDescent="0.3">
      <c r="D700" s="7"/>
      <c r="E700" s="7"/>
      <c r="F700" s="13"/>
      <c r="G700" s="7"/>
      <c r="H700" s="7"/>
      <c r="I700" s="7"/>
    </row>
    <row r="701" spans="4:9" x14ac:dyDescent="0.3">
      <c r="D701" s="7"/>
      <c r="E701" s="7"/>
      <c r="F701" s="13"/>
      <c r="G701" s="7"/>
      <c r="H701" s="7"/>
      <c r="I701" s="7"/>
    </row>
    <row r="702" spans="4:9" x14ac:dyDescent="0.3">
      <c r="D702" s="7"/>
      <c r="E702" s="7"/>
      <c r="F702" s="13"/>
      <c r="G702" s="7"/>
      <c r="H702" s="7"/>
      <c r="I702" s="7"/>
    </row>
    <row r="703" spans="4:9" x14ac:dyDescent="0.3">
      <c r="D703" s="7"/>
      <c r="E703" s="7"/>
      <c r="F703" s="13"/>
      <c r="G703" s="7"/>
      <c r="H703" s="7"/>
      <c r="I703" s="7"/>
    </row>
    <row r="704" spans="4:9" x14ac:dyDescent="0.3">
      <c r="D704" s="7"/>
      <c r="E704" s="7"/>
      <c r="F704" s="13"/>
      <c r="G704" s="7"/>
      <c r="H704" s="7"/>
      <c r="I704" s="7"/>
    </row>
    <row r="705" spans="4:9" x14ac:dyDescent="0.3">
      <c r="D705" s="7"/>
      <c r="E705" s="7"/>
      <c r="F705" s="13"/>
      <c r="G705" s="7"/>
      <c r="H705" s="7"/>
      <c r="I705" s="7"/>
    </row>
    <row r="706" spans="4:9" x14ac:dyDescent="0.3">
      <c r="D706" s="7"/>
      <c r="E706" s="7"/>
      <c r="F706" s="13"/>
      <c r="G706" s="7"/>
      <c r="H706" s="7"/>
      <c r="I706" s="7"/>
    </row>
    <row r="707" spans="4:9" x14ac:dyDescent="0.3">
      <c r="D707" s="7"/>
      <c r="E707" s="7"/>
      <c r="F707" s="13"/>
      <c r="G707" s="7"/>
      <c r="H707" s="7"/>
      <c r="I707" s="7"/>
    </row>
    <row r="708" spans="4:9" x14ac:dyDescent="0.3">
      <c r="D708" s="7"/>
      <c r="E708" s="7"/>
      <c r="F708" s="13"/>
      <c r="G708" s="7"/>
      <c r="H708" s="7"/>
      <c r="I708" s="7"/>
    </row>
    <row r="709" spans="4:9" x14ac:dyDescent="0.3">
      <c r="D709" s="7"/>
      <c r="E709" s="7"/>
      <c r="F709" s="13"/>
      <c r="G709" s="7"/>
      <c r="H709" s="7"/>
      <c r="I709" s="7"/>
    </row>
    <row r="710" spans="4:9" x14ac:dyDescent="0.3">
      <c r="D710" s="7"/>
      <c r="E710" s="7"/>
      <c r="F710" s="13"/>
      <c r="G710" s="7"/>
      <c r="H710" s="7"/>
      <c r="I710" s="7"/>
    </row>
    <row r="711" spans="4:9" x14ac:dyDescent="0.3">
      <c r="D711" s="7"/>
      <c r="E711" s="7"/>
      <c r="F711" s="13"/>
      <c r="G711" s="7"/>
      <c r="H711" s="7"/>
      <c r="I711" s="7"/>
    </row>
    <row r="712" spans="4:9" x14ac:dyDescent="0.3">
      <c r="D712" s="7"/>
      <c r="E712" s="7"/>
      <c r="F712" s="13"/>
      <c r="G712" s="7"/>
      <c r="H712" s="7"/>
      <c r="I712" s="7"/>
    </row>
    <row r="713" spans="4:9" x14ac:dyDescent="0.3">
      <c r="D713" s="7"/>
      <c r="E713" s="7"/>
      <c r="F713" s="13"/>
      <c r="G713" s="7"/>
      <c r="H713" s="7"/>
      <c r="I713" s="7"/>
    </row>
    <row r="714" spans="4:9" x14ac:dyDescent="0.3">
      <c r="D714" s="7"/>
      <c r="E714" s="7"/>
      <c r="F714" s="13"/>
      <c r="G714" s="7"/>
      <c r="H714" s="7"/>
      <c r="I714" s="7"/>
    </row>
    <row r="715" spans="4:9" x14ac:dyDescent="0.3">
      <c r="D715" s="7"/>
      <c r="E715" s="7"/>
      <c r="F715" s="13"/>
      <c r="G715" s="7"/>
      <c r="H715" s="7"/>
      <c r="I715" s="7"/>
    </row>
    <row r="716" spans="4:9" x14ac:dyDescent="0.3">
      <c r="D716" s="7"/>
      <c r="E716" s="7"/>
      <c r="F716" s="13"/>
      <c r="G716" s="7"/>
      <c r="H716" s="7"/>
      <c r="I716" s="7"/>
    </row>
    <row r="717" spans="4:9" x14ac:dyDescent="0.3">
      <c r="D717" s="7"/>
      <c r="E717" s="7"/>
      <c r="F717" s="13"/>
      <c r="G717" s="7"/>
      <c r="H717" s="7"/>
      <c r="I717" s="7"/>
    </row>
    <row r="718" spans="4:9" x14ac:dyDescent="0.3">
      <c r="D718" s="7"/>
      <c r="E718" s="7"/>
      <c r="F718" s="13"/>
      <c r="G718" s="7"/>
      <c r="H718" s="7"/>
      <c r="I718" s="7"/>
    </row>
    <row r="719" spans="4:9" x14ac:dyDescent="0.3">
      <c r="D719" s="7"/>
      <c r="E719" s="7"/>
      <c r="F719" s="13"/>
      <c r="G719" s="7"/>
      <c r="H719" s="7"/>
      <c r="I719" s="7"/>
    </row>
    <row r="720" spans="4:9" x14ac:dyDescent="0.3">
      <c r="D720" s="7"/>
      <c r="E720" s="7"/>
      <c r="F720" s="13"/>
      <c r="G720" s="7"/>
      <c r="H720" s="7"/>
      <c r="I720" s="7"/>
    </row>
    <row r="721" spans="4:9" x14ac:dyDescent="0.3">
      <c r="D721" s="7"/>
      <c r="E721" s="7"/>
      <c r="F721" s="13"/>
      <c r="G721" s="7"/>
      <c r="H721" s="7"/>
      <c r="I721" s="7"/>
    </row>
    <row r="722" spans="4:9" x14ac:dyDescent="0.3">
      <c r="D722" s="7"/>
      <c r="E722" s="7"/>
      <c r="F722" s="13"/>
      <c r="G722" s="7"/>
      <c r="H722" s="7"/>
      <c r="I722" s="7"/>
    </row>
    <row r="723" spans="4:9" x14ac:dyDescent="0.3">
      <c r="D723" s="7"/>
      <c r="E723" s="7"/>
      <c r="F723" s="13"/>
      <c r="G723" s="7"/>
      <c r="H723" s="7"/>
      <c r="I723" s="7"/>
    </row>
    <row r="724" spans="4:9" x14ac:dyDescent="0.3">
      <c r="D724" s="7"/>
      <c r="E724" s="7"/>
      <c r="F724" s="13"/>
      <c r="G724" s="7"/>
      <c r="H724" s="7"/>
      <c r="I724" s="7"/>
    </row>
    <row r="725" spans="4:9" x14ac:dyDescent="0.3">
      <c r="D725" s="7"/>
      <c r="E725" s="7"/>
      <c r="F725" s="13"/>
      <c r="G725" s="7"/>
      <c r="H725" s="7"/>
      <c r="I725" s="7"/>
    </row>
    <row r="726" spans="4:9" x14ac:dyDescent="0.3">
      <c r="D726" s="7"/>
      <c r="E726" s="7"/>
      <c r="F726" s="13"/>
      <c r="G726" s="7"/>
      <c r="H726" s="7"/>
      <c r="I726" s="7"/>
    </row>
    <row r="727" spans="4:9" x14ac:dyDescent="0.3">
      <c r="D727" s="7"/>
      <c r="E727" s="7"/>
      <c r="F727" s="13"/>
      <c r="G727" s="7"/>
      <c r="H727" s="7"/>
      <c r="I727" s="7"/>
    </row>
    <row r="728" spans="4:9" x14ac:dyDescent="0.3">
      <c r="D728" s="7"/>
      <c r="E728" s="7"/>
      <c r="F728" s="13"/>
      <c r="G728" s="7"/>
      <c r="H728" s="7"/>
      <c r="I728" s="7"/>
    </row>
    <row r="729" spans="4:9" x14ac:dyDescent="0.3">
      <c r="D729" s="7"/>
      <c r="E729" s="7"/>
      <c r="F729" s="13"/>
      <c r="G729" s="7"/>
      <c r="H729" s="7"/>
      <c r="I729" s="7"/>
    </row>
    <row r="730" spans="4:9" x14ac:dyDescent="0.3">
      <c r="D730" s="7"/>
      <c r="E730" s="7"/>
      <c r="F730" s="13"/>
      <c r="G730" s="7"/>
      <c r="H730" s="7"/>
      <c r="I730" s="7"/>
    </row>
    <row r="731" spans="4:9" x14ac:dyDescent="0.3">
      <c r="D731" s="7"/>
      <c r="E731" s="7"/>
      <c r="F731" s="13"/>
      <c r="G731" s="7"/>
      <c r="H731" s="7"/>
      <c r="I731" s="7"/>
    </row>
    <row r="732" spans="4:9" x14ac:dyDescent="0.3">
      <c r="D732" s="7"/>
      <c r="E732" s="7"/>
      <c r="F732" s="13"/>
      <c r="G732" s="7"/>
      <c r="H732" s="7"/>
      <c r="I732" s="7"/>
    </row>
    <row r="733" spans="4:9" x14ac:dyDescent="0.3">
      <c r="D733" s="7"/>
      <c r="E733" s="7"/>
      <c r="F733" s="13"/>
      <c r="G733" s="7"/>
      <c r="H733" s="7"/>
      <c r="I733" s="7"/>
    </row>
    <row r="734" spans="4:9" x14ac:dyDescent="0.3">
      <c r="D734" s="7"/>
      <c r="E734" s="7"/>
      <c r="F734" s="13"/>
      <c r="G734" s="7"/>
      <c r="H734" s="7"/>
      <c r="I734" s="7"/>
    </row>
    <row r="735" spans="4:9" x14ac:dyDescent="0.3">
      <c r="D735" s="7"/>
      <c r="E735" s="7"/>
      <c r="F735" s="13"/>
      <c r="G735" s="7"/>
      <c r="H735" s="7"/>
      <c r="I735" s="7"/>
    </row>
    <row r="736" spans="4:9" x14ac:dyDescent="0.3">
      <c r="D736" s="7"/>
      <c r="E736" s="7"/>
      <c r="F736" s="13"/>
      <c r="G736" s="7"/>
      <c r="H736" s="7"/>
      <c r="I736" s="7"/>
    </row>
    <row r="737" spans="4:9" x14ac:dyDescent="0.3">
      <c r="D737" s="7"/>
      <c r="E737" s="7"/>
      <c r="F737" s="13"/>
      <c r="G737" s="7"/>
      <c r="H737" s="7"/>
      <c r="I737" s="7"/>
    </row>
    <row r="738" spans="4:9" x14ac:dyDescent="0.3">
      <c r="D738" s="7"/>
      <c r="E738" s="7"/>
      <c r="F738" s="13"/>
      <c r="G738" s="7"/>
      <c r="H738" s="7"/>
      <c r="I738" s="7"/>
    </row>
    <row r="739" spans="4:9" x14ac:dyDescent="0.3">
      <c r="D739" s="7"/>
      <c r="E739" s="7"/>
      <c r="F739" s="13"/>
      <c r="G739" s="7"/>
      <c r="H739" s="7"/>
      <c r="I739" s="7"/>
    </row>
    <row r="740" spans="4:9" x14ac:dyDescent="0.3">
      <c r="D740" s="7"/>
      <c r="E740" s="7"/>
      <c r="F740" s="13"/>
      <c r="G740" s="7"/>
      <c r="H740" s="7"/>
      <c r="I740" s="7"/>
    </row>
    <row r="741" spans="4:9" x14ac:dyDescent="0.3">
      <c r="D741" s="7"/>
      <c r="E741" s="7"/>
      <c r="F741" s="13"/>
      <c r="G741" s="7"/>
      <c r="H741" s="7"/>
      <c r="I741" s="7"/>
    </row>
    <row r="742" spans="4:9" x14ac:dyDescent="0.3">
      <c r="D742" s="7"/>
      <c r="E742" s="7"/>
      <c r="F742" s="13"/>
      <c r="G742" s="7"/>
      <c r="H742" s="7"/>
      <c r="I742" s="7"/>
    </row>
    <row r="743" spans="4:9" x14ac:dyDescent="0.3">
      <c r="D743" s="7"/>
      <c r="E743" s="7"/>
      <c r="F743" s="13"/>
      <c r="G743" s="7"/>
      <c r="H743" s="7"/>
      <c r="I743" s="7"/>
    </row>
    <row r="744" spans="4:9" x14ac:dyDescent="0.3">
      <c r="D744" s="7"/>
      <c r="E744" s="7"/>
      <c r="F744" s="13"/>
      <c r="G744" s="7"/>
      <c r="H744" s="7"/>
      <c r="I744" s="7"/>
    </row>
    <row r="745" spans="4:9" x14ac:dyDescent="0.3">
      <c r="D745" s="7"/>
      <c r="E745" s="7"/>
      <c r="F745" s="13"/>
      <c r="G745" s="7"/>
      <c r="H745" s="7"/>
      <c r="I745" s="7"/>
    </row>
    <row r="746" spans="4:9" x14ac:dyDescent="0.3">
      <c r="D746" s="7"/>
      <c r="E746" s="7"/>
      <c r="F746" s="13"/>
      <c r="G746" s="7"/>
      <c r="H746" s="7"/>
      <c r="I746" s="7"/>
    </row>
    <row r="747" spans="4:9" x14ac:dyDescent="0.3">
      <c r="D747" s="7"/>
      <c r="E747" s="7"/>
      <c r="F747" s="13"/>
      <c r="G747" s="7"/>
      <c r="H747" s="7"/>
      <c r="I747" s="7"/>
    </row>
    <row r="748" spans="4:9" x14ac:dyDescent="0.3">
      <c r="D748" s="7"/>
      <c r="E748" s="7"/>
      <c r="F748" s="13"/>
      <c r="G748" s="7"/>
      <c r="H748" s="7"/>
      <c r="I748" s="7"/>
    </row>
    <row r="749" spans="4:9" x14ac:dyDescent="0.3">
      <c r="D749" s="7"/>
      <c r="E749" s="7"/>
      <c r="F749" s="13"/>
      <c r="G749" s="7"/>
      <c r="H749" s="7"/>
      <c r="I749" s="7"/>
    </row>
    <row r="750" spans="4:9" x14ac:dyDescent="0.3">
      <c r="D750" s="7"/>
      <c r="E750" s="7"/>
      <c r="F750" s="13"/>
      <c r="G750" s="7"/>
      <c r="H750" s="7"/>
      <c r="I750" s="7"/>
    </row>
    <row r="751" spans="4:9" x14ac:dyDescent="0.3">
      <c r="D751" s="7"/>
      <c r="E751" s="7"/>
      <c r="F751" s="13"/>
      <c r="G751" s="7"/>
      <c r="H751" s="7"/>
      <c r="I751" s="7"/>
    </row>
    <row r="752" spans="4:9" x14ac:dyDescent="0.3">
      <c r="D752" s="7"/>
      <c r="E752" s="7"/>
      <c r="F752" s="13"/>
      <c r="G752" s="7"/>
      <c r="H752" s="7"/>
      <c r="I752" s="7"/>
    </row>
    <row r="753" spans="4:9" x14ac:dyDescent="0.3">
      <c r="D753" s="7"/>
      <c r="E753" s="7"/>
      <c r="F753" s="7"/>
      <c r="G753" s="7"/>
      <c r="H753" s="7"/>
      <c r="I753" s="7"/>
    </row>
    <row r="754" spans="4:9" x14ac:dyDescent="0.3">
      <c r="D754" s="7"/>
      <c r="E754" s="7"/>
      <c r="F754" s="7"/>
      <c r="G754" s="7"/>
      <c r="H754" s="7"/>
      <c r="I754" s="7"/>
    </row>
    <row r="755" spans="4:9" x14ac:dyDescent="0.3">
      <c r="D755" s="7"/>
      <c r="E755" s="7"/>
      <c r="F755" s="7"/>
      <c r="G755" s="7"/>
      <c r="H755" s="7"/>
      <c r="I755" s="7"/>
    </row>
    <row r="756" spans="4:9" x14ac:dyDescent="0.3">
      <c r="D756" s="7"/>
      <c r="E756" s="7"/>
      <c r="F756" s="7"/>
      <c r="G756" s="7"/>
      <c r="H756" s="7"/>
      <c r="I756" s="7"/>
    </row>
    <row r="757" spans="4:9" x14ac:dyDescent="0.3">
      <c r="D757" s="7"/>
      <c r="E757" s="7"/>
      <c r="F757" s="7"/>
      <c r="G757" s="7"/>
      <c r="H757" s="7"/>
      <c r="I757" s="7"/>
    </row>
    <row r="758" spans="4:9" x14ac:dyDescent="0.3">
      <c r="D758" s="7"/>
      <c r="E758" s="7"/>
      <c r="F758" s="7"/>
      <c r="G758" s="7"/>
      <c r="H758" s="7"/>
      <c r="I758" s="7"/>
    </row>
    <row r="759" spans="4:9" x14ac:dyDescent="0.3">
      <c r="D759" s="7"/>
      <c r="E759" s="7"/>
      <c r="F759" s="7"/>
      <c r="G759" s="7"/>
      <c r="H759" s="7"/>
      <c r="I759" s="7"/>
    </row>
    <row r="760" spans="4:9" x14ac:dyDescent="0.3">
      <c r="D760" s="7"/>
      <c r="E760" s="7"/>
      <c r="F760" s="7"/>
      <c r="G760" s="7"/>
      <c r="H760" s="7"/>
      <c r="I760" s="7"/>
    </row>
    <row r="761" spans="4:9" x14ac:dyDescent="0.3">
      <c r="D761" s="7"/>
      <c r="E761" s="7"/>
      <c r="F761" s="7"/>
      <c r="G761" s="7"/>
      <c r="H761" s="7"/>
      <c r="I761" s="7"/>
    </row>
    <row r="762" spans="4:9" x14ac:dyDescent="0.3">
      <c r="D762" s="7"/>
      <c r="E762" s="7"/>
      <c r="F762" s="7"/>
      <c r="G762" s="7"/>
      <c r="H762" s="7"/>
      <c r="I762" s="7"/>
    </row>
    <row r="763" spans="4:9" x14ac:dyDescent="0.3">
      <c r="D763" s="7"/>
      <c r="E763" s="7"/>
      <c r="F763" s="7"/>
      <c r="G763" s="7"/>
      <c r="H763" s="7"/>
      <c r="I763" s="7"/>
    </row>
    <row r="764" spans="4:9" x14ac:dyDescent="0.3">
      <c r="D764" s="7"/>
      <c r="E764" s="7"/>
      <c r="F764" s="7"/>
      <c r="G764" s="7"/>
      <c r="H764" s="7"/>
      <c r="I764" s="7"/>
    </row>
    <row r="765" spans="4:9" x14ac:dyDescent="0.3">
      <c r="D765" s="7"/>
      <c r="E765" s="7"/>
      <c r="F765" s="7"/>
      <c r="G765" s="7"/>
      <c r="H765" s="7"/>
      <c r="I765" s="7"/>
    </row>
    <row r="766" spans="4:9" x14ac:dyDescent="0.3">
      <c r="D766" s="7"/>
      <c r="E766" s="7"/>
      <c r="F766" s="7"/>
      <c r="G766" s="7"/>
      <c r="H766" s="7"/>
      <c r="I766" s="7"/>
    </row>
    <row r="767" spans="4:9" x14ac:dyDescent="0.3">
      <c r="D767" s="7"/>
      <c r="E767" s="7"/>
      <c r="F767" s="7"/>
      <c r="G767" s="7"/>
      <c r="H767" s="7"/>
      <c r="I767" s="7"/>
    </row>
    <row r="768" spans="4:9" x14ac:dyDescent="0.3">
      <c r="D768" s="7"/>
      <c r="E768" s="7"/>
      <c r="F768" s="7"/>
      <c r="G768" s="7"/>
      <c r="H768" s="7"/>
      <c r="I768" s="7"/>
    </row>
    <row r="769" spans="4:9" x14ac:dyDescent="0.3">
      <c r="D769" s="7"/>
      <c r="E769" s="7"/>
      <c r="F769" s="7"/>
      <c r="G769" s="7"/>
      <c r="H769" s="7"/>
      <c r="I769" s="7"/>
    </row>
    <row r="770" spans="4:9" x14ac:dyDescent="0.3">
      <c r="D770" s="7"/>
      <c r="E770" s="7"/>
      <c r="F770" s="7"/>
      <c r="G770" s="7"/>
      <c r="H770" s="7"/>
      <c r="I770" s="7"/>
    </row>
    <row r="771" spans="4:9" x14ac:dyDescent="0.3">
      <c r="D771" s="7"/>
      <c r="E771" s="7"/>
      <c r="F771" s="7"/>
      <c r="G771" s="7"/>
      <c r="H771" s="7"/>
      <c r="I771" s="7"/>
    </row>
    <row r="772" spans="4:9" x14ac:dyDescent="0.3">
      <c r="D772" s="7"/>
      <c r="E772" s="7"/>
      <c r="F772" s="7"/>
      <c r="G772" s="7"/>
      <c r="H772" s="7"/>
      <c r="I772" s="7"/>
    </row>
    <row r="773" spans="4:9" x14ac:dyDescent="0.3">
      <c r="D773" s="7"/>
      <c r="E773" s="7"/>
      <c r="F773" s="7"/>
      <c r="G773" s="7"/>
      <c r="H773" s="7"/>
      <c r="I773" s="7"/>
    </row>
    <row r="774" spans="4:9" x14ac:dyDescent="0.3">
      <c r="D774" s="7"/>
      <c r="E774" s="7"/>
      <c r="F774" s="7"/>
      <c r="G774" s="7"/>
      <c r="H774" s="7"/>
      <c r="I774" s="7"/>
    </row>
    <row r="775" spans="4:9" x14ac:dyDescent="0.3">
      <c r="D775" s="7"/>
      <c r="E775" s="7"/>
      <c r="F775" s="7"/>
      <c r="G775" s="7"/>
      <c r="H775" s="7"/>
      <c r="I775" s="7"/>
    </row>
    <row r="776" spans="4:9" x14ac:dyDescent="0.3">
      <c r="D776" s="7"/>
      <c r="E776" s="7"/>
      <c r="F776" s="7"/>
      <c r="G776" s="7"/>
      <c r="H776" s="7"/>
      <c r="I776" s="7"/>
    </row>
    <row r="777" spans="4:9" x14ac:dyDescent="0.3">
      <c r="D777" s="7"/>
      <c r="E777" s="7"/>
      <c r="F777" s="7"/>
      <c r="G777" s="7"/>
      <c r="H777" s="7"/>
      <c r="I777" s="7"/>
    </row>
    <row r="778" spans="4:9" x14ac:dyDescent="0.3">
      <c r="D778" s="7"/>
      <c r="E778" s="7"/>
      <c r="F778" s="7"/>
      <c r="G778" s="7"/>
      <c r="H778" s="7"/>
      <c r="I778" s="7"/>
    </row>
    <row r="779" spans="4:9" x14ac:dyDescent="0.3">
      <c r="D779" s="7"/>
      <c r="E779" s="7"/>
      <c r="F779" s="7"/>
      <c r="G779" s="7"/>
      <c r="H779" s="7"/>
      <c r="I779" s="7"/>
    </row>
    <row r="780" spans="4:9" x14ac:dyDescent="0.3">
      <c r="D780" s="7"/>
      <c r="E780" s="7"/>
      <c r="F780" s="7"/>
      <c r="G780" s="7"/>
      <c r="H780" s="7"/>
      <c r="I780" s="7"/>
    </row>
    <row r="781" spans="4:9" x14ac:dyDescent="0.3">
      <c r="D781" s="7"/>
      <c r="E781" s="7"/>
      <c r="F781" s="7"/>
      <c r="G781" s="7"/>
      <c r="H781" s="7"/>
      <c r="I781" s="7"/>
    </row>
    <row r="782" spans="4:9" x14ac:dyDescent="0.3">
      <c r="D782" s="7"/>
      <c r="E782" s="7"/>
      <c r="F782" s="7"/>
      <c r="G782" s="7"/>
      <c r="H782" s="7"/>
      <c r="I782" s="7"/>
    </row>
    <row r="783" spans="4:9" x14ac:dyDescent="0.3">
      <c r="D783" s="7"/>
      <c r="E783" s="7"/>
      <c r="F783" s="7"/>
      <c r="G783" s="7"/>
      <c r="H783" s="7"/>
      <c r="I783" s="7"/>
    </row>
    <row r="784" spans="4:9" x14ac:dyDescent="0.3">
      <c r="D784" s="7"/>
      <c r="E784" s="7"/>
      <c r="F784" s="7"/>
      <c r="G784" s="7"/>
      <c r="H784" s="7"/>
      <c r="I784" s="7"/>
    </row>
    <row r="785" spans="4:9" x14ac:dyDescent="0.3">
      <c r="D785" s="7"/>
      <c r="E785" s="7"/>
      <c r="F785" s="7"/>
      <c r="G785" s="7"/>
      <c r="H785" s="7"/>
      <c r="I785" s="7"/>
    </row>
    <row r="786" spans="4:9" x14ac:dyDescent="0.3">
      <c r="D786" s="7"/>
      <c r="E786" s="7"/>
      <c r="F786" s="7"/>
      <c r="G786" s="7"/>
      <c r="H786" s="7"/>
      <c r="I786" s="7"/>
    </row>
    <row r="787" spans="4:9" x14ac:dyDescent="0.3">
      <c r="D787" s="7"/>
      <c r="E787" s="7"/>
      <c r="F787" s="7"/>
      <c r="G787" s="7"/>
      <c r="H787" s="7"/>
      <c r="I787" s="7"/>
    </row>
    <row r="788" spans="4:9" x14ac:dyDescent="0.3">
      <c r="D788" s="7"/>
      <c r="E788" s="7"/>
      <c r="F788" s="7"/>
      <c r="G788" s="7"/>
      <c r="H788" s="7"/>
      <c r="I788" s="7"/>
    </row>
    <row r="789" spans="4:9" x14ac:dyDescent="0.3">
      <c r="D789" s="7"/>
      <c r="E789" s="7"/>
      <c r="F789" s="7"/>
      <c r="G789" s="7"/>
      <c r="H789" s="7"/>
      <c r="I789" s="7"/>
    </row>
    <row r="790" spans="4:9" x14ac:dyDescent="0.3">
      <c r="D790" s="7"/>
      <c r="E790" s="7"/>
      <c r="F790" s="7"/>
      <c r="G790" s="7"/>
      <c r="H790" s="7"/>
      <c r="I790" s="7"/>
    </row>
    <row r="791" spans="4:9" x14ac:dyDescent="0.3">
      <c r="D791" s="7"/>
      <c r="E791" s="7"/>
      <c r="F791" s="7"/>
      <c r="G791" s="7"/>
      <c r="H791" s="7"/>
      <c r="I791" s="7"/>
    </row>
    <row r="792" spans="4:9" x14ac:dyDescent="0.3">
      <c r="D792" s="7"/>
      <c r="E792" s="7"/>
      <c r="F792" s="7"/>
      <c r="G792" s="7"/>
      <c r="H792" s="7"/>
      <c r="I792" s="7"/>
    </row>
    <row r="793" spans="4:9" x14ac:dyDescent="0.3">
      <c r="D793" s="7"/>
      <c r="E793" s="7"/>
      <c r="F793" s="7"/>
      <c r="G793" s="7"/>
      <c r="H793" s="7"/>
      <c r="I793" s="7"/>
    </row>
    <row r="794" spans="4:9" x14ac:dyDescent="0.3">
      <c r="D794" s="7"/>
      <c r="E794" s="7"/>
      <c r="F794" s="7"/>
      <c r="G794" s="7"/>
      <c r="H794" s="7"/>
      <c r="I794" s="7"/>
    </row>
    <row r="795" spans="4:9" x14ac:dyDescent="0.3">
      <c r="D795" s="7"/>
      <c r="E795" s="7"/>
      <c r="F795" s="7"/>
      <c r="G795" s="7"/>
      <c r="H795" s="7"/>
      <c r="I795" s="7"/>
    </row>
    <row r="796" spans="4:9" x14ac:dyDescent="0.3">
      <c r="D796" s="7"/>
      <c r="E796" s="7"/>
      <c r="F796" s="7"/>
      <c r="G796" s="7"/>
      <c r="H796" s="7"/>
      <c r="I796" s="7"/>
    </row>
    <row r="797" spans="4:9" x14ac:dyDescent="0.3">
      <c r="D797" s="7"/>
      <c r="E797" s="7"/>
      <c r="F797" s="7"/>
      <c r="G797" s="7"/>
      <c r="H797" s="7"/>
      <c r="I797" s="7"/>
    </row>
    <row r="798" spans="4:9" x14ac:dyDescent="0.3">
      <c r="D798" s="7"/>
      <c r="E798" s="7"/>
      <c r="F798" s="7"/>
      <c r="G798" s="7"/>
      <c r="H798" s="7"/>
      <c r="I798" s="7"/>
    </row>
    <row r="799" spans="4:9" x14ac:dyDescent="0.3">
      <c r="D799" s="7"/>
      <c r="E799" s="7"/>
      <c r="F799" s="7"/>
      <c r="G799" s="7"/>
      <c r="H799" s="7"/>
      <c r="I799" s="7"/>
    </row>
    <row r="800" spans="4:9" x14ac:dyDescent="0.3">
      <c r="D800" s="7"/>
      <c r="E800" s="7"/>
      <c r="F800" s="7"/>
      <c r="G800" s="7"/>
      <c r="H800" s="7"/>
      <c r="I800" s="7"/>
    </row>
    <row r="801" spans="4:9" x14ac:dyDescent="0.3">
      <c r="D801" s="7"/>
      <c r="E801" s="7"/>
      <c r="F801" s="7"/>
      <c r="G801" s="7"/>
      <c r="H801" s="7"/>
      <c r="I801" s="7"/>
    </row>
    <row r="802" spans="4:9" x14ac:dyDescent="0.3">
      <c r="D802" s="7"/>
      <c r="E802" s="7"/>
      <c r="F802" s="7"/>
      <c r="G802" s="7"/>
      <c r="H802" s="7"/>
      <c r="I802" s="7"/>
    </row>
    <row r="803" spans="4:9" x14ac:dyDescent="0.3">
      <c r="D803" s="7"/>
      <c r="E803" s="7"/>
      <c r="F803" s="7"/>
      <c r="G803" s="7"/>
      <c r="H803" s="7"/>
      <c r="I803" s="7"/>
    </row>
    <row r="804" spans="4:9" x14ac:dyDescent="0.3">
      <c r="D804" s="7"/>
      <c r="E804" s="7"/>
      <c r="F804" s="7"/>
      <c r="G804" s="7"/>
      <c r="H804" s="7"/>
      <c r="I804" s="7"/>
    </row>
    <row r="805" spans="4:9" x14ac:dyDescent="0.3">
      <c r="D805" s="7"/>
      <c r="E805" s="7"/>
      <c r="F805" s="7"/>
      <c r="G805" s="7"/>
      <c r="H805" s="7"/>
      <c r="I805" s="7"/>
    </row>
    <row r="806" spans="4:9" x14ac:dyDescent="0.3">
      <c r="D806" s="7"/>
      <c r="E806" s="7"/>
      <c r="F806" s="7"/>
      <c r="G806" s="7"/>
      <c r="H806" s="7"/>
      <c r="I806" s="7"/>
    </row>
    <row r="807" spans="4:9" x14ac:dyDescent="0.3">
      <c r="D807" s="7"/>
      <c r="E807" s="7"/>
      <c r="F807" s="7"/>
      <c r="G807" s="7"/>
      <c r="H807" s="7"/>
      <c r="I807" s="7"/>
    </row>
    <row r="808" spans="4:9" x14ac:dyDescent="0.3">
      <c r="D808" s="7"/>
      <c r="E808" s="7"/>
      <c r="F808" s="7"/>
      <c r="G808" s="7"/>
      <c r="H808" s="7"/>
      <c r="I808" s="7"/>
    </row>
    <row r="809" spans="4:9" x14ac:dyDescent="0.3">
      <c r="D809" s="7"/>
      <c r="E809" s="7"/>
      <c r="F809" s="7"/>
      <c r="G809" s="7"/>
      <c r="H809" s="7"/>
      <c r="I809" s="7"/>
    </row>
    <row r="810" spans="4:9" x14ac:dyDescent="0.3">
      <c r="D810" s="7"/>
      <c r="E810" s="7"/>
      <c r="F810" s="7"/>
      <c r="G810" s="7"/>
      <c r="H810" s="7"/>
      <c r="I810" s="7"/>
    </row>
    <row r="811" spans="4:9" x14ac:dyDescent="0.3">
      <c r="D811" s="7"/>
      <c r="E811" s="7"/>
      <c r="F811" s="7"/>
      <c r="G811" s="7"/>
      <c r="H811" s="7"/>
      <c r="I811" s="7"/>
    </row>
    <row r="812" spans="4:9" x14ac:dyDescent="0.3">
      <c r="D812" s="7"/>
      <c r="E812" s="7"/>
      <c r="F812" s="7"/>
      <c r="G812" s="7"/>
      <c r="H812" s="7"/>
      <c r="I812" s="7"/>
    </row>
    <row r="813" spans="4:9" x14ac:dyDescent="0.3">
      <c r="D813" s="7"/>
      <c r="E813" s="7"/>
      <c r="F813" s="7"/>
      <c r="G813" s="7"/>
      <c r="H813" s="7"/>
      <c r="I813" s="7"/>
    </row>
    <row r="814" spans="4:9" x14ac:dyDescent="0.3">
      <c r="D814" s="7"/>
      <c r="E814" s="7"/>
      <c r="F814" s="7"/>
      <c r="G814" s="7"/>
      <c r="H814" s="7"/>
      <c r="I814" s="7"/>
    </row>
    <row r="815" spans="4:9" x14ac:dyDescent="0.3">
      <c r="D815" s="7"/>
      <c r="E815" s="7"/>
      <c r="F815" s="7"/>
      <c r="G815" s="7"/>
      <c r="H815" s="7"/>
      <c r="I815" s="7"/>
    </row>
    <row r="816" spans="4:9" x14ac:dyDescent="0.3">
      <c r="D816" s="7"/>
      <c r="E816" s="7"/>
      <c r="F816" s="7"/>
      <c r="G816" s="7"/>
      <c r="H816" s="7"/>
      <c r="I816" s="7"/>
    </row>
    <row r="817" spans="4:9" x14ac:dyDescent="0.3">
      <c r="D817" s="7"/>
      <c r="E817" s="7"/>
      <c r="F817" s="7"/>
      <c r="G817" s="7"/>
      <c r="H817" s="7"/>
      <c r="I817" s="7"/>
    </row>
    <row r="818" spans="4:9" x14ac:dyDescent="0.3">
      <c r="D818" s="7"/>
      <c r="E818" s="7"/>
      <c r="F818" s="7"/>
      <c r="G818" s="7"/>
      <c r="H818" s="7"/>
      <c r="I818" s="7"/>
    </row>
    <row r="819" spans="4:9" x14ac:dyDescent="0.3">
      <c r="D819" s="7"/>
      <c r="E819" s="7"/>
      <c r="F819" s="7"/>
      <c r="G819" s="7"/>
      <c r="H819" s="7"/>
      <c r="I819" s="7"/>
    </row>
    <row r="820" spans="4:9" x14ac:dyDescent="0.3">
      <c r="D820" s="7"/>
      <c r="E820" s="7"/>
      <c r="F820" s="7"/>
      <c r="G820" s="7"/>
      <c r="H820" s="7"/>
      <c r="I820" s="7"/>
    </row>
    <row r="821" spans="4:9" x14ac:dyDescent="0.3">
      <c r="D821" s="7"/>
      <c r="E821" s="7"/>
      <c r="F821" s="7"/>
      <c r="G821" s="7"/>
      <c r="H821" s="7"/>
      <c r="I821" s="7"/>
    </row>
    <row r="822" spans="4:9" x14ac:dyDescent="0.3">
      <c r="D822" s="7"/>
      <c r="E822" s="7"/>
      <c r="F822" s="7"/>
      <c r="G822" s="7"/>
      <c r="H822" s="7"/>
      <c r="I822" s="7"/>
    </row>
    <row r="823" spans="4:9" x14ac:dyDescent="0.3">
      <c r="D823" s="7"/>
      <c r="E823" s="7"/>
      <c r="F823" s="7"/>
      <c r="G823" s="7"/>
      <c r="H823" s="7"/>
      <c r="I823" s="7"/>
    </row>
    <row r="824" spans="4:9" x14ac:dyDescent="0.3">
      <c r="D824" s="7"/>
      <c r="E824" s="7"/>
      <c r="F824" s="7"/>
      <c r="G824" s="7"/>
      <c r="H824" s="7"/>
      <c r="I824" s="7"/>
    </row>
    <row r="825" spans="4:9" x14ac:dyDescent="0.3">
      <c r="D825" s="7"/>
      <c r="E825" s="7"/>
      <c r="F825" s="7"/>
      <c r="G825" s="7"/>
      <c r="H825" s="7"/>
      <c r="I825" s="7"/>
    </row>
    <row r="826" spans="4:9" x14ac:dyDescent="0.3">
      <c r="D826" s="7"/>
      <c r="E826" s="7"/>
      <c r="F826" s="7"/>
      <c r="G826" s="7"/>
      <c r="H826" s="7"/>
      <c r="I826" s="7"/>
    </row>
    <row r="827" spans="4:9" x14ac:dyDescent="0.3">
      <c r="D827" s="7"/>
      <c r="E827" s="7"/>
      <c r="F827" s="7"/>
      <c r="G827" s="7"/>
      <c r="H827" s="7"/>
      <c r="I827" s="7"/>
    </row>
    <row r="828" spans="4:9" x14ac:dyDescent="0.3">
      <c r="D828" s="7"/>
      <c r="E828" s="7"/>
      <c r="F828" s="7"/>
      <c r="G828" s="7"/>
      <c r="H828" s="7"/>
      <c r="I828" s="7"/>
    </row>
    <row r="829" spans="4:9" x14ac:dyDescent="0.3">
      <c r="D829" s="7"/>
      <c r="E829" s="7"/>
      <c r="F829" s="7"/>
      <c r="G829" s="7"/>
      <c r="H829" s="7"/>
      <c r="I829" s="7"/>
    </row>
    <row r="830" spans="4:9" x14ac:dyDescent="0.3">
      <c r="D830" s="7"/>
      <c r="E830" s="7"/>
      <c r="F830" s="7"/>
      <c r="G830" s="7"/>
      <c r="H830" s="7"/>
      <c r="I830" s="7"/>
    </row>
    <row r="831" spans="4:9" x14ac:dyDescent="0.3">
      <c r="D831" s="7"/>
      <c r="E831" s="7"/>
      <c r="F831" s="7"/>
      <c r="G831" s="7"/>
      <c r="H831" s="7"/>
      <c r="I831" s="7"/>
    </row>
    <row r="832" spans="4:9" x14ac:dyDescent="0.3">
      <c r="D832" s="7"/>
      <c r="E832" s="7"/>
      <c r="F832" s="7"/>
      <c r="G832" s="7"/>
      <c r="H832" s="7"/>
      <c r="I832" s="7"/>
    </row>
    <row r="833" spans="4:9" x14ac:dyDescent="0.3">
      <c r="D833" s="7"/>
      <c r="E833" s="7"/>
      <c r="F833" s="7"/>
      <c r="G833" s="7"/>
      <c r="H833" s="7"/>
      <c r="I833" s="7"/>
    </row>
    <row r="834" spans="4:9" x14ac:dyDescent="0.3">
      <c r="D834" s="7"/>
      <c r="E834" s="7"/>
      <c r="F834" s="7"/>
      <c r="G834" s="7"/>
      <c r="H834" s="7"/>
      <c r="I834" s="7"/>
    </row>
    <row r="835" spans="4:9" x14ac:dyDescent="0.3">
      <c r="D835" s="7"/>
      <c r="E835" s="7"/>
      <c r="F835" s="7"/>
      <c r="G835" s="7"/>
      <c r="H835" s="7"/>
      <c r="I835" s="7"/>
    </row>
    <row r="836" spans="4:9" x14ac:dyDescent="0.3">
      <c r="D836" s="7"/>
      <c r="E836" s="7"/>
      <c r="F836" s="7"/>
      <c r="G836" s="7"/>
      <c r="H836" s="7"/>
      <c r="I836" s="7"/>
    </row>
    <row r="837" spans="4:9" x14ac:dyDescent="0.3">
      <c r="D837" s="7"/>
      <c r="E837" s="7"/>
      <c r="F837" s="7"/>
      <c r="G837" s="7"/>
      <c r="H837" s="7"/>
      <c r="I837" s="7"/>
    </row>
    <row r="838" spans="4:9" x14ac:dyDescent="0.3">
      <c r="D838" s="7"/>
      <c r="E838" s="7"/>
      <c r="F838" s="7"/>
      <c r="G838" s="7"/>
      <c r="H838" s="7"/>
      <c r="I838" s="7"/>
    </row>
    <row r="839" spans="4:9" x14ac:dyDescent="0.3">
      <c r="D839" s="7"/>
      <c r="E839" s="7"/>
      <c r="F839" s="7"/>
      <c r="G839" s="7"/>
      <c r="H839" s="7"/>
      <c r="I839" s="7"/>
    </row>
    <row r="840" spans="4:9" x14ac:dyDescent="0.3">
      <c r="D840" s="7"/>
      <c r="E840" s="7"/>
      <c r="F840" s="7"/>
      <c r="G840" s="7"/>
      <c r="H840" s="7"/>
      <c r="I840" s="7"/>
    </row>
    <row r="841" spans="4:9" x14ac:dyDescent="0.3">
      <c r="D841" s="7"/>
      <c r="E841" s="7"/>
      <c r="F841" s="7"/>
      <c r="G841" s="7"/>
      <c r="H841" s="7"/>
      <c r="I841" s="7"/>
    </row>
    <row r="842" spans="4:9" x14ac:dyDescent="0.3">
      <c r="D842" s="7"/>
      <c r="E842" s="7"/>
      <c r="F842" s="7"/>
      <c r="G842" s="7"/>
      <c r="H842" s="7"/>
      <c r="I842" s="7"/>
    </row>
    <row r="843" spans="4:9" x14ac:dyDescent="0.3">
      <c r="D843" s="7"/>
      <c r="E843" s="7"/>
      <c r="F843" s="7"/>
      <c r="G843" s="7"/>
      <c r="H843" s="7"/>
      <c r="I843" s="7"/>
    </row>
    <row r="844" spans="4:9" x14ac:dyDescent="0.3">
      <c r="D844" s="7"/>
      <c r="E844" s="7"/>
      <c r="F844" s="7"/>
      <c r="G844" s="7"/>
      <c r="H844" s="7"/>
      <c r="I844" s="7"/>
    </row>
    <row r="845" spans="4:9" x14ac:dyDescent="0.3">
      <c r="D845" s="7"/>
      <c r="E845" s="7"/>
      <c r="F845" s="7"/>
      <c r="G845" s="7"/>
      <c r="H845" s="7"/>
      <c r="I845" s="7"/>
    </row>
    <row r="846" spans="4:9" x14ac:dyDescent="0.3">
      <c r="D846" s="7"/>
      <c r="E846" s="7"/>
      <c r="F846" s="7"/>
      <c r="G846" s="7"/>
      <c r="H846" s="7"/>
      <c r="I846" s="7"/>
    </row>
    <row r="847" spans="4:9" x14ac:dyDescent="0.3">
      <c r="D847" s="7"/>
      <c r="E847" s="7"/>
      <c r="F847" s="7"/>
      <c r="G847" s="7"/>
      <c r="H847" s="7"/>
      <c r="I847" s="7"/>
    </row>
    <row r="848" spans="4:9" x14ac:dyDescent="0.3">
      <c r="D848" s="7"/>
      <c r="E848" s="7"/>
      <c r="F848" s="7"/>
      <c r="G848" s="7"/>
      <c r="H848" s="7"/>
      <c r="I848" s="7"/>
    </row>
    <row r="849" spans="4:9" x14ac:dyDescent="0.3">
      <c r="D849" s="7"/>
      <c r="E849" s="7"/>
      <c r="F849" s="7"/>
      <c r="G849" s="7"/>
      <c r="H849" s="7"/>
      <c r="I849" s="7"/>
    </row>
    <row r="850" spans="4:9" x14ac:dyDescent="0.3">
      <c r="D850" s="7"/>
      <c r="E850" s="7"/>
      <c r="F850" s="7"/>
      <c r="G850" s="7"/>
      <c r="H850" s="7"/>
      <c r="I850" s="7"/>
    </row>
    <row r="851" spans="4:9" x14ac:dyDescent="0.3">
      <c r="D851" s="7"/>
      <c r="E851" s="7"/>
      <c r="F851" s="7"/>
      <c r="G851" s="7"/>
      <c r="H851" s="7"/>
      <c r="I851" s="7"/>
    </row>
    <row r="852" spans="4:9" x14ac:dyDescent="0.3">
      <c r="D852" s="7"/>
      <c r="E852" s="7"/>
      <c r="F852" s="7"/>
      <c r="G852" s="7"/>
      <c r="H852" s="7"/>
      <c r="I852" s="7"/>
    </row>
    <row r="853" spans="4:9" x14ac:dyDescent="0.3">
      <c r="D853" s="7"/>
      <c r="E853" s="7"/>
      <c r="F853" s="7"/>
      <c r="G853" s="7"/>
      <c r="H853" s="7"/>
      <c r="I853" s="7"/>
    </row>
    <row r="854" spans="4:9" x14ac:dyDescent="0.3">
      <c r="D854" s="7"/>
      <c r="E854" s="7"/>
      <c r="F854" s="7"/>
      <c r="G854" s="7"/>
      <c r="H854" s="7"/>
      <c r="I854" s="7"/>
    </row>
    <row r="855" spans="4:9" x14ac:dyDescent="0.3">
      <c r="D855" s="7"/>
      <c r="E855" s="7"/>
      <c r="F855" s="7"/>
      <c r="G855" s="7"/>
      <c r="H855" s="7"/>
      <c r="I855" s="7"/>
    </row>
    <row r="856" spans="4:9" x14ac:dyDescent="0.3">
      <c r="D856" s="7"/>
      <c r="E856" s="7"/>
      <c r="F856" s="7"/>
      <c r="G856" s="7"/>
      <c r="H856" s="7"/>
      <c r="I856" s="7"/>
    </row>
    <row r="857" spans="4:9" x14ac:dyDescent="0.3">
      <c r="D857" s="7"/>
      <c r="E857" s="7"/>
      <c r="F857" s="7"/>
      <c r="G857" s="7"/>
      <c r="H857" s="7"/>
      <c r="I857" s="7"/>
    </row>
    <row r="858" spans="4:9" x14ac:dyDescent="0.3">
      <c r="D858" s="7"/>
      <c r="E858" s="7"/>
      <c r="F858" s="7"/>
      <c r="G858" s="7"/>
      <c r="H858" s="7"/>
      <c r="I858" s="7"/>
    </row>
    <row r="859" spans="4:9" x14ac:dyDescent="0.3">
      <c r="D859" s="7"/>
      <c r="E859" s="7"/>
      <c r="F859" s="7"/>
      <c r="G859" s="7"/>
      <c r="H859" s="7"/>
      <c r="I859" s="7"/>
    </row>
    <row r="860" spans="4:9" x14ac:dyDescent="0.3">
      <c r="D860" s="7"/>
      <c r="E860" s="7"/>
      <c r="F860" s="7"/>
      <c r="G860" s="7"/>
      <c r="H860" s="7"/>
      <c r="I860" s="7"/>
    </row>
    <row r="861" spans="4:9" x14ac:dyDescent="0.3">
      <c r="D861" s="7"/>
      <c r="E861" s="7"/>
      <c r="F861" s="7"/>
      <c r="G861" s="7"/>
      <c r="H861" s="7"/>
      <c r="I861" s="7"/>
    </row>
    <row r="862" spans="4:9" x14ac:dyDescent="0.3">
      <c r="D862" s="7"/>
      <c r="E862" s="7"/>
      <c r="F862" s="7"/>
      <c r="G862" s="7"/>
      <c r="H862" s="7"/>
      <c r="I862" s="7"/>
    </row>
    <row r="863" spans="4:9" x14ac:dyDescent="0.3">
      <c r="D863" s="7"/>
      <c r="E863" s="7"/>
      <c r="F863" s="7"/>
      <c r="G863" s="7"/>
      <c r="H863" s="7"/>
      <c r="I863" s="7"/>
    </row>
    <row r="864" spans="4:9" x14ac:dyDescent="0.3">
      <c r="D864" s="7"/>
      <c r="E864" s="7"/>
      <c r="F864" s="7"/>
      <c r="G864" s="7"/>
      <c r="H864" s="7"/>
      <c r="I864" s="7"/>
    </row>
    <row r="865" spans="4:9" x14ac:dyDescent="0.3">
      <c r="D865" s="7"/>
      <c r="E865" s="7"/>
      <c r="F865" s="7"/>
      <c r="G865" s="7"/>
      <c r="H865" s="7"/>
      <c r="I865" s="7"/>
    </row>
    <row r="866" spans="4:9" x14ac:dyDescent="0.3">
      <c r="D866" s="7"/>
      <c r="E866" s="7"/>
      <c r="F866" s="7"/>
      <c r="G866" s="7"/>
      <c r="H866" s="7"/>
      <c r="I866" s="7"/>
    </row>
    <row r="867" spans="4:9" x14ac:dyDescent="0.3">
      <c r="D867" s="7"/>
      <c r="E867" s="7"/>
      <c r="F867" s="7"/>
      <c r="G867" s="7"/>
      <c r="H867" s="7"/>
      <c r="I867" s="7"/>
    </row>
    <row r="868" spans="4:9" x14ac:dyDescent="0.3">
      <c r="D868" s="7"/>
      <c r="E868" s="7"/>
      <c r="F868" s="7"/>
      <c r="G868" s="7"/>
      <c r="H868" s="7"/>
      <c r="I868" s="7"/>
    </row>
    <row r="869" spans="4:9" x14ac:dyDescent="0.3">
      <c r="D869" s="7"/>
      <c r="E869" s="7"/>
      <c r="F869" s="7"/>
      <c r="G869" s="7"/>
      <c r="H869" s="7"/>
      <c r="I869" s="7"/>
    </row>
    <row r="870" spans="4:9" x14ac:dyDescent="0.3">
      <c r="D870" s="7"/>
      <c r="E870" s="7"/>
      <c r="F870" s="7"/>
      <c r="G870" s="7"/>
      <c r="H870" s="7"/>
      <c r="I870" s="7"/>
    </row>
    <row r="871" spans="4:9" x14ac:dyDescent="0.3">
      <c r="D871" s="7"/>
      <c r="E871" s="7"/>
      <c r="F871" s="7"/>
      <c r="G871" s="7"/>
      <c r="H871" s="7"/>
      <c r="I871" s="7"/>
    </row>
    <row r="872" spans="4:9" x14ac:dyDescent="0.3">
      <c r="D872" s="7"/>
      <c r="E872" s="7"/>
      <c r="F872" s="7"/>
      <c r="G872" s="7"/>
      <c r="H872" s="7"/>
      <c r="I872" s="7"/>
    </row>
    <row r="873" spans="4:9" x14ac:dyDescent="0.3">
      <c r="D873" s="7"/>
      <c r="E873" s="7"/>
      <c r="F873" s="7"/>
      <c r="G873" s="7"/>
      <c r="H873" s="7"/>
      <c r="I873" s="7"/>
    </row>
    <row r="874" spans="4:9" x14ac:dyDescent="0.3">
      <c r="D874" s="7"/>
      <c r="E874" s="7"/>
      <c r="F874" s="7"/>
      <c r="G874" s="7"/>
      <c r="H874" s="7"/>
      <c r="I874" s="7"/>
    </row>
    <row r="875" spans="4:9" x14ac:dyDescent="0.3">
      <c r="D875" s="7"/>
      <c r="E875" s="7"/>
      <c r="F875" s="7"/>
      <c r="G875" s="7"/>
      <c r="H875" s="7"/>
      <c r="I875" s="7"/>
    </row>
    <row r="876" spans="4:9" x14ac:dyDescent="0.3">
      <c r="D876" s="7"/>
      <c r="E876" s="7"/>
      <c r="F876" s="7"/>
      <c r="G876" s="7"/>
      <c r="H876" s="7"/>
      <c r="I876" s="7"/>
    </row>
    <row r="877" spans="4:9" x14ac:dyDescent="0.3">
      <c r="D877" s="7"/>
      <c r="E877" s="7"/>
      <c r="F877" s="7"/>
      <c r="G877" s="7"/>
      <c r="H877" s="7"/>
      <c r="I877" s="7"/>
    </row>
    <row r="878" spans="4:9" x14ac:dyDescent="0.3">
      <c r="D878" s="7"/>
      <c r="E878" s="7"/>
      <c r="F878" s="7"/>
      <c r="G878" s="7"/>
      <c r="H878" s="7"/>
      <c r="I878" s="7"/>
    </row>
    <row r="879" spans="4:9" x14ac:dyDescent="0.3">
      <c r="D879" s="7"/>
      <c r="E879" s="7"/>
      <c r="F879" s="7"/>
      <c r="G879" s="7"/>
      <c r="H879" s="7"/>
      <c r="I879" s="7"/>
    </row>
    <row r="880" spans="4:9" x14ac:dyDescent="0.3">
      <c r="D880" s="7"/>
      <c r="E880" s="7"/>
      <c r="F880" s="7"/>
      <c r="G880" s="7"/>
      <c r="H880" s="7"/>
      <c r="I880" s="7"/>
    </row>
    <row r="881" spans="4:9" x14ac:dyDescent="0.3">
      <c r="D881" s="7"/>
      <c r="E881" s="7"/>
      <c r="F881" s="7"/>
      <c r="G881" s="7"/>
      <c r="H881" s="7"/>
      <c r="I881" s="7"/>
    </row>
    <row r="882" spans="4:9" x14ac:dyDescent="0.3">
      <c r="D882" s="7"/>
      <c r="E882" s="7"/>
      <c r="F882" s="7"/>
      <c r="G882" s="7"/>
      <c r="H882" s="7"/>
      <c r="I882" s="7"/>
    </row>
    <row r="883" spans="4:9" x14ac:dyDescent="0.3">
      <c r="D883" s="7"/>
      <c r="E883" s="7"/>
      <c r="F883" s="7"/>
      <c r="G883" s="7"/>
      <c r="H883" s="7"/>
      <c r="I883" s="7"/>
    </row>
    <row r="884" spans="4:9" x14ac:dyDescent="0.3">
      <c r="D884" s="7"/>
      <c r="E884" s="7"/>
      <c r="F884" s="7"/>
      <c r="G884" s="7"/>
      <c r="H884" s="7"/>
      <c r="I884" s="7"/>
    </row>
    <row r="885" spans="4:9" x14ac:dyDescent="0.3">
      <c r="D885" s="7"/>
      <c r="E885" s="7"/>
      <c r="F885" s="7"/>
      <c r="G885" s="7"/>
      <c r="H885" s="7"/>
      <c r="I885" s="7"/>
    </row>
    <row r="886" spans="4:9" x14ac:dyDescent="0.3">
      <c r="D886" s="7"/>
      <c r="E886" s="7"/>
      <c r="F886" s="7"/>
      <c r="G886" s="7"/>
      <c r="H886" s="7"/>
      <c r="I886" s="7"/>
    </row>
    <row r="887" spans="4:9" x14ac:dyDescent="0.3">
      <c r="D887" s="7"/>
      <c r="E887" s="7"/>
      <c r="F887" s="7"/>
      <c r="G887" s="7"/>
      <c r="H887" s="7"/>
      <c r="I887" s="7"/>
    </row>
    <row r="888" spans="4:9" x14ac:dyDescent="0.3">
      <c r="D888" s="7"/>
      <c r="E888" s="7"/>
      <c r="F888" s="7"/>
      <c r="G888" s="7"/>
      <c r="H888" s="7"/>
      <c r="I888" s="7"/>
    </row>
    <row r="889" spans="4:9" x14ac:dyDescent="0.3">
      <c r="D889" s="7"/>
      <c r="E889" s="7"/>
      <c r="F889" s="7"/>
      <c r="G889" s="7"/>
      <c r="H889" s="7"/>
      <c r="I889" s="7"/>
    </row>
    <row r="890" spans="4:9" x14ac:dyDescent="0.3">
      <c r="D890" s="7"/>
      <c r="E890" s="7"/>
      <c r="F890" s="7"/>
      <c r="G890" s="7"/>
      <c r="H890" s="7"/>
      <c r="I890" s="7"/>
    </row>
    <row r="891" spans="4:9" x14ac:dyDescent="0.3">
      <c r="D891" s="7"/>
      <c r="E891" s="7"/>
      <c r="F891" s="7"/>
      <c r="G891" s="7"/>
      <c r="H891" s="7"/>
      <c r="I891" s="7"/>
    </row>
    <row r="892" spans="4:9" x14ac:dyDescent="0.3">
      <c r="D892" s="7"/>
      <c r="E892" s="7"/>
      <c r="F892" s="7"/>
      <c r="G892" s="7"/>
      <c r="H892" s="7"/>
      <c r="I892" s="7"/>
    </row>
    <row r="893" spans="4:9" x14ac:dyDescent="0.3">
      <c r="D893" s="7"/>
      <c r="E893" s="7"/>
      <c r="F893" s="7"/>
      <c r="G893" s="7"/>
      <c r="H893" s="7"/>
      <c r="I893" s="7"/>
    </row>
    <row r="894" spans="4:9" x14ac:dyDescent="0.3">
      <c r="D894" s="7"/>
      <c r="E894" s="7"/>
      <c r="F894" s="7"/>
      <c r="G894" s="7"/>
      <c r="H894" s="7"/>
      <c r="I894" s="7"/>
    </row>
    <row r="895" spans="4:9" x14ac:dyDescent="0.3">
      <c r="D895" s="7"/>
      <c r="E895" s="7"/>
      <c r="F895" s="7"/>
      <c r="G895" s="7"/>
      <c r="H895" s="7"/>
      <c r="I895" s="7"/>
    </row>
    <row r="896" spans="4:9" x14ac:dyDescent="0.3">
      <c r="D896" s="7"/>
      <c r="E896" s="7"/>
      <c r="F896" s="7"/>
      <c r="G896" s="7"/>
      <c r="H896" s="7"/>
      <c r="I896" s="7"/>
    </row>
    <row r="897" spans="4:9" x14ac:dyDescent="0.3">
      <c r="D897" s="7"/>
      <c r="E897" s="7"/>
      <c r="F897" s="7"/>
      <c r="G897" s="7"/>
      <c r="H897" s="7"/>
      <c r="I897" s="7"/>
    </row>
    <row r="898" spans="4:9" x14ac:dyDescent="0.3">
      <c r="D898" s="7"/>
      <c r="E898" s="7"/>
      <c r="F898" s="7"/>
      <c r="G898" s="7"/>
      <c r="H898" s="7"/>
      <c r="I898" s="7"/>
    </row>
    <row r="899" spans="4:9" x14ac:dyDescent="0.3">
      <c r="D899" s="7"/>
      <c r="E899" s="7"/>
      <c r="F899" s="7"/>
      <c r="G899" s="7"/>
      <c r="H899" s="7"/>
      <c r="I899" s="7"/>
    </row>
    <row r="900" spans="4:9" x14ac:dyDescent="0.3">
      <c r="D900" s="7"/>
      <c r="E900" s="7"/>
      <c r="F900" s="7"/>
      <c r="G900" s="7"/>
      <c r="H900" s="7"/>
      <c r="I900" s="7"/>
    </row>
    <row r="901" spans="4:9" x14ac:dyDescent="0.3">
      <c r="D901" s="7"/>
      <c r="E901" s="7"/>
      <c r="F901" s="7"/>
      <c r="G901" s="7"/>
      <c r="H901" s="7"/>
      <c r="I901" s="7"/>
    </row>
    <row r="902" spans="4:9" x14ac:dyDescent="0.3">
      <c r="D902" s="7"/>
      <c r="E902" s="7"/>
      <c r="F902" s="7"/>
      <c r="G902" s="7"/>
      <c r="H902" s="7"/>
      <c r="I902" s="7"/>
    </row>
    <row r="903" spans="4:9" x14ac:dyDescent="0.3">
      <c r="D903" s="7"/>
      <c r="E903" s="7"/>
      <c r="F903" s="7"/>
      <c r="G903" s="7"/>
      <c r="H903" s="7"/>
      <c r="I903" s="7"/>
    </row>
    <row r="904" spans="4:9" x14ac:dyDescent="0.3">
      <c r="D904" s="7"/>
      <c r="E904" s="7"/>
      <c r="F904" s="7"/>
      <c r="G904" s="7"/>
      <c r="H904" s="7"/>
      <c r="I904" s="7"/>
    </row>
    <row r="905" spans="4:9" x14ac:dyDescent="0.3">
      <c r="D905" s="7"/>
      <c r="E905" s="7"/>
      <c r="F905" s="7"/>
      <c r="G905" s="7"/>
      <c r="H905" s="7"/>
      <c r="I905" s="7"/>
    </row>
    <row r="906" spans="4:9" x14ac:dyDescent="0.3">
      <c r="D906" s="7"/>
      <c r="E906" s="7"/>
      <c r="F906" s="7"/>
      <c r="G906" s="7"/>
      <c r="H906" s="7"/>
      <c r="I906" s="7"/>
    </row>
  </sheetData>
  <pageMargins left="0.7" right="0.7" top="0.75" bottom="0.75" header="0.3" footer="0.3"/>
  <pageSetup paperSize="9" scale="4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2023-07-28T07:33:52Z</dcterms:modified>
</cp:coreProperties>
</file>